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1600" windowHeight="9000"/>
  </bookViews>
  <sheets>
    <sheet name="SAŽET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7" i="1" l="1"/>
  <c r="H37" i="1" s="1"/>
  <c r="I34" i="1" s="1"/>
  <c r="I37" i="1" s="1"/>
  <c r="J34" i="1" s="1"/>
  <c r="J37" i="1" s="1"/>
  <c r="F37" i="1"/>
  <c r="G34" i="1"/>
  <c r="J21" i="1"/>
  <c r="I21" i="1"/>
  <c r="H21" i="1"/>
  <c r="G21" i="1"/>
  <c r="F21" i="1"/>
  <c r="J11" i="1"/>
  <c r="I11" i="1"/>
  <c r="G11" i="1"/>
  <c r="F11" i="1"/>
  <c r="J8" i="1"/>
  <c r="I8" i="1"/>
  <c r="H8" i="1"/>
  <c r="F8" i="1"/>
  <c r="J14" i="1" l="1"/>
  <c r="J22" i="1" s="1"/>
  <c r="J28" i="1" s="1"/>
  <c r="J29" i="1" s="1"/>
  <c r="I14" i="1"/>
  <c r="I22" i="1" s="1"/>
  <c r="I28" i="1" s="1"/>
  <c r="I29" i="1" s="1"/>
  <c r="H14" i="1"/>
  <c r="H22" i="1" s="1"/>
  <c r="H28" i="1" s="1"/>
  <c r="H29" i="1" l="1"/>
</calcChain>
</file>

<file path=xl/sharedStrings.xml><?xml version="1.0" encoding="utf-8"?>
<sst xmlns="http://schemas.openxmlformats.org/spreadsheetml/2006/main" count="46" uniqueCount="34">
  <si>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</si>
  <si>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</si>
  <si>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</si>
  <si>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</si>
  <si>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</si>
  <si>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</si>
  <si>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</si>
  <si>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</si>
  <si>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</si>
  <si>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</si>
  <si>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</si>
  <si>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</si>
  <si>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</si>
  <si>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</si>
  <si>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</si>
  <si>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</si>
  <si>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</si>
  <si>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</si>
  <si>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</si>
  <si>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</si>
  <si>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</si>
  <si>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</si>
  <si>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</si>
  <si>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Projekcija proračuna
za 2027</t>
  </si>
  <si>
    <t>Projekcija proračuna
za 2027.</t>
  </si>
  <si>
    <t>FINANCIJSKI PLAN PRORAČUNSKOG KORISNIKA OŠ DR.BRANIMIRA MARKOVIĆA RAVNA GORA 
ZA 2026. I PROJEKCIJA ZA 2027. I 2028. GODINU</t>
  </si>
  <si>
    <t>Izvršenje 2024</t>
  </si>
  <si>
    <t>Plan 2025.</t>
  </si>
  <si>
    <t>Proračun za 2026.</t>
  </si>
  <si>
    <t>Projekcija proračuna
za 2028.</t>
  </si>
  <si>
    <t>Izvršenje 2024.*</t>
  </si>
  <si>
    <t>Projekcija proračuna
2028.</t>
  </si>
  <si>
    <t>Izvršenje 2024.</t>
  </si>
  <si>
    <t>Izvršenje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</si>
</sst>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NumberFormat="1" applyFont="1" applyFill="1" applyBorder="1" applyAlignment="1" applyProtection="1">
      <alignment horizontal="left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3" fontId="9" fillId="3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vertical="center"/>
    </xf>
    <xf numFmtId="3" fontId="9" fillId="0" borderId="4" xfId="0" applyNumberFormat="1" applyFont="1" applyFill="1" applyBorder="1" applyAlignment="1" applyProtection="1">
      <alignment horizontal="right" wrapText="1"/>
    </xf>
    <xf numFmtId="3" fontId="9" fillId="0" borderId="4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3" fontId="10" fillId="4" borderId="2" xfId="0" quotePrefix="1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 applyProtection="1">
      <alignment horizontal="right" wrapText="1"/>
    </xf>
    <xf numFmtId="3" fontId="10" fillId="3" borderId="2" xfId="0" quotePrefix="1" applyNumberFormat="1" applyFont="1" applyFill="1" applyBorder="1" applyAlignment="1">
      <alignment horizontal="right"/>
    </xf>
    <xf numFmtId="3" fontId="10" fillId="3" borderId="4" xfId="0" quotePrefix="1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NumberFormat="1" applyFont="1" applyFill="1" applyBorder="1" applyAlignment="1" applyProtection="1">
      <alignment horizontal="left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3" fontId="9" fillId="3" borderId="2" xfId="0" quotePrefix="1" applyNumberFormat="1" applyFont="1" applyFill="1" applyBorder="1" applyAlignment="1">
      <alignment horizontal="right"/>
    </xf>
    <xf numFmtId="3" fontId="9" fillId="3" borderId="4" xfId="0" quotePrefix="1" applyNumberFormat="1" applyFont="1" applyFill="1" applyBorder="1" applyAlignment="1">
      <alignment horizontal="right"/>
    </xf>
    <xf numFmtId="0" fontId="10" fillId="0" borderId="2" xfId="0" quotePrefix="1" applyFont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10" fillId="0" borderId="2" xfId="0" quotePrefix="1" applyFont="1" applyFill="1" applyBorder="1" applyAlignment="1">
      <alignment horizontal="left" vertical="center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5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37"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42" t="s">
        <v>0</v>
      </c>
      <c r="B3" s="42"/>
      <c r="C3" s="42"/>
      <c r="D3" s="42"/>
      <c r="E3" s="42"/>
      <c r="F3" s="42"/>
      <c r="G3" s="42"/>
      <c r="H3" s="42"/>
      <c r="I3" s="43"/>
      <c r="J3" s="43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5.75" x14ac:dyDescent="0.25">
      <c r="A5" s="42" t="s">
        <v>1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" x14ac:dyDescent="0.25">
      <c r="A6" s="3"/>
      <c r="B6" s="4"/>
      <c r="C6" s="4"/>
      <c r="D6" s="4"/>
      <c r="E6" s="5"/>
      <c r="F6" s="6"/>
      <c r="G6" s="6"/>
      <c r="H6" s="6"/>
      <c r="I6" s="6"/>
      <c r="J6" s="7" t="s">
        <v>2</v>
      </c>
    </row>
    <row r="7" spans="1:10" ht="25.5" x14ac:dyDescent="0.25">
      <c r="A7" s="8"/>
      <c r="B7" s="9"/>
      <c r="C7" s="9"/>
      <c r="D7" s="10"/>
      <c r="E7" s="11"/>
      <c r="F7" s="12" t="s">
        <v>26</v>
      </c>
      <c r="G7" s="12" t="s">
        <v>27</v>
      </c>
      <c r="H7" s="12" t="s">
        <v>28</v>
      </c>
      <c r="I7" s="12" t="s">
        <v>24</v>
      </c>
      <c r="J7" s="12" t="s">
        <v>29</v>
      </c>
    </row>
    <row r="8" spans="1:10" x14ac:dyDescent="0.25">
      <c r="A8" s="45" t="s">
        <v>3</v>
      </c>
      <c r="B8" s="46"/>
      <c r="C8" s="46"/>
      <c r="D8" s="46"/>
      <c r="E8" s="47"/>
      <c r="F8" s="13">
        <f>F9+F10</f>
        <v>911483.26</v>
      </c>
      <c r="G8" s="13">
        <v>1077478.1299999999</v>
      </c>
      <c r="H8" s="13">
        <f t="shared" ref="H8:J8" si="0">H9+H10</f>
        <v>960463.57</v>
      </c>
      <c r="I8" s="13">
        <f t="shared" si="0"/>
        <v>956363.57</v>
      </c>
      <c r="J8" s="13">
        <f t="shared" si="0"/>
        <v>956363.57</v>
      </c>
    </row>
    <row r="9" spans="1:10" x14ac:dyDescent="0.25">
      <c r="A9" s="48" t="s">
        <v>4</v>
      </c>
      <c r="B9" s="49"/>
      <c r="C9" s="49"/>
      <c r="D9" s="49"/>
      <c r="E9" s="41"/>
      <c r="F9" s="14">
        <v>911483.26</v>
      </c>
      <c r="G9" s="14">
        <v>1077478.1299999999</v>
      </c>
      <c r="H9" s="14">
        <v>960463.57</v>
      </c>
      <c r="I9" s="14">
        <v>956363.57</v>
      </c>
      <c r="J9" s="14">
        <v>956363.57</v>
      </c>
    </row>
    <row r="10" spans="1:10" x14ac:dyDescent="0.25">
      <c r="A10" s="50" t="s">
        <v>5</v>
      </c>
      <c r="B10" s="41"/>
      <c r="C10" s="41"/>
      <c r="D10" s="41"/>
      <c r="E10" s="41"/>
      <c r="F10" s="14"/>
      <c r="G10" s="14"/>
      <c r="H10" s="14"/>
      <c r="I10" s="14"/>
      <c r="J10" s="14"/>
    </row>
    <row r="11" spans="1:10" x14ac:dyDescent="0.25">
      <c r="A11" s="15" t="s">
        <v>6</v>
      </c>
      <c r="B11" s="16"/>
      <c r="C11" s="16"/>
      <c r="D11" s="16"/>
      <c r="E11" s="16"/>
      <c r="F11" s="13">
        <f>F12+F13</f>
        <v>895906.76</v>
      </c>
      <c r="G11" s="13">
        <f t="shared" ref="G11:J11" si="1">G12+G13</f>
        <v>1092625.55</v>
      </c>
      <c r="H11" s="13">
        <v>960463.57</v>
      </c>
      <c r="I11" s="13">
        <f t="shared" si="1"/>
        <v>956363.57</v>
      </c>
      <c r="J11" s="13">
        <f t="shared" si="1"/>
        <v>956363.57</v>
      </c>
    </row>
    <row r="12" spans="1:10" x14ac:dyDescent="0.25">
      <c r="A12" s="51" t="s">
        <v>7</v>
      </c>
      <c r="B12" s="49"/>
      <c r="C12" s="49"/>
      <c r="D12" s="49"/>
      <c r="E12" s="49"/>
      <c r="F12" s="14">
        <v>894731.86</v>
      </c>
      <c r="G12" s="14">
        <v>1088292.51</v>
      </c>
      <c r="H12" s="14">
        <v>958593.57</v>
      </c>
      <c r="I12" s="14">
        <v>954493.57</v>
      </c>
      <c r="J12" s="17">
        <v>954493.57</v>
      </c>
    </row>
    <row r="13" spans="1:10" x14ac:dyDescent="0.25">
      <c r="A13" s="40" t="s">
        <v>8</v>
      </c>
      <c r="B13" s="41"/>
      <c r="C13" s="41"/>
      <c r="D13" s="41"/>
      <c r="E13" s="41"/>
      <c r="F13" s="18">
        <v>1174.9000000000001</v>
      </c>
      <c r="G13" s="18">
        <v>4333.04</v>
      </c>
      <c r="H13" s="18">
        <v>1870</v>
      </c>
      <c r="I13" s="18">
        <v>1870</v>
      </c>
      <c r="J13" s="17">
        <v>1870</v>
      </c>
    </row>
    <row r="14" spans="1:10" x14ac:dyDescent="0.25">
      <c r="A14" s="52" t="s">
        <v>9</v>
      </c>
      <c r="B14" s="46"/>
      <c r="C14" s="46"/>
      <c r="D14" s="46"/>
      <c r="E14" s="46"/>
      <c r="F14" s="13">
        <v>15576.5</v>
      </c>
      <c r="G14" s="13">
        <v>-15147.42</v>
      </c>
      <c r="H14" s="13">
        <f t="shared" ref="H14:J14" si="2">H8-H11</f>
        <v>0</v>
      </c>
      <c r="I14" s="13">
        <f t="shared" si="2"/>
        <v>0</v>
      </c>
      <c r="J14" s="13">
        <f t="shared" si="2"/>
        <v>0</v>
      </c>
    </row>
    <row r="15" spans="1:10" ht="18" x14ac:dyDescent="0.25">
      <c r="A15" s="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42" t="s">
        <v>10</v>
      </c>
      <c r="B16" s="44"/>
      <c r="C16" s="44"/>
      <c r="D16" s="44"/>
      <c r="E16" s="44"/>
      <c r="F16" s="44"/>
      <c r="G16" s="44"/>
      <c r="H16" s="44"/>
      <c r="I16" s="44"/>
      <c r="J16" s="44"/>
    </row>
    <row r="17" spans="1:10" ht="18" x14ac:dyDescent="0.25">
      <c r="A17" s="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8"/>
      <c r="B18" s="9"/>
      <c r="C18" s="9"/>
      <c r="D18" s="10"/>
      <c r="E18" s="11"/>
      <c r="F18" s="12" t="s">
        <v>30</v>
      </c>
      <c r="G18" s="12" t="s">
        <v>27</v>
      </c>
      <c r="H18" s="12" t="s">
        <v>28</v>
      </c>
      <c r="I18" s="12" t="s">
        <v>23</v>
      </c>
      <c r="J18" s="12" t="s">
        <v>31</v>
      </c>
    </row>
    <row r="19" spans="1:10" x14ac:dyDescent="0.25">
      <c r="A19" s="40" t="s">
        <v>11</v>
      </c>
      <c r="B19" s="41"/>
      <c r="C19" s="41"/>
      <c r="D19" s="41"/>
      <c r="E19" s="41"/>
      <c r="F19" s="18"/>
      <c r="G19" s="18"/>
      <c r="H19" s="18"/>
      <c r="I19" s="18"/>
      <c r="J19" s="17"/>
    </row>
    <row r="20" spans="1:10" x14ac:dyDescent="0.25">
      <c r="A20" s="40" t="s">
        <v>12</v>
      </c>
      <c r="B20" s="41"/>
      <c r="C20" s="41"/>
      <c r="D20" s="41"/>
      <c r="E20" s="41"/>
      <c r="F20" s="18"/>
      <c r="G20" s="18"/>
      <c r="H20" s="18"/>
      <c r="I20" s="18"/>
      <c r="J20" s="17"/>
    </row>
    <row r="21" spans="1:10" x14ac:dyDescent="0.25">
      <c r="A21" s="52" t="s">
        <v>13</v>
      </c>
      <c r="B21" s="46"/>
      <c r="C21" s="46"/>
      <c r="D21" s="46"/>
      <c r="E21" s="46"/>
      <c r="F21" s="13">
        <f>F19-F20</f>
        <v>0</v>
      </c>
      <c r="G21" s="13">
        <f t="shared" ref="G21:J21" si="3">G19-G20</f>
        <v>0</v>
      </c>
      <c r="H21" s="13">
        <f t="shared" si="3"/>
        <v>0</v>
      </c>
      <c r="I21" s="13">
        <f t="shared" si="3"/>
        <v>0</v>
      </c>
      <c r="J21" s="13">
        <f t="shared" si="3"/>
        <v>0</v>
      </c>
    </row>
    <row r="22" spans="1:10" x14ac:dyDescent="0.25">
      <c r="A22" s="52" t="s">
        <v>14</v>
      </c>
      <c r="B22" s="46"/>
      <c r="C22" s="46"/>
      <c r="D22" s="46"/>
      <c r="E22" s="46"/>
      <c r="F22" s="13"/>
      <c r="G22" s="13"/>
      <c r="H22" s="13">
        <f t="shared" ref="H22:J22" si="4">H14+H21</f>
        <v>0</v>
      </c>
      <c r="I22" s="13">
        <f t="shared" si="4"/>
        <v>0</v>
      </c>
      <c r="J22" s="13">
        <f t="shared" si="4"/>
        <v>0</v>
      </c>
    </row>
    <row r="23" spans="1:10" ht="18" x14ac:dyDescent="0.25">
      <c r="A23" s="21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42" t="s">
        <v>15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15.75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25.5" x14ac:dyDescent="0.25">
      <c r="A26" s="8"/>
      <c r="B26" s="9"/>
      <c r="C26" s="9"/>
      <c r="D26" s="10"/>
      <c r="E26" s="11"/>
      <c r="F26" s="12" t="s">
        <v>32</v>
      </c>
      <c r="G26" s="12" t="s">
        <v>27</v>
      </c>
      <c r="H26" s="12" t="s">
        <v>28</v>
      </c>
      <c r="I26" s="12" t="s">
        <v>24</v>
      </c>
      <c r="J26" s="12" t="s">
        <v>29</v>
      </c>
    </row>
    <row r="27" spans="1:10" ht="15" customHeight="1" x14ac:dyDescent="0.25">
      <c r="A27" s="55" t="s">
        <v>16</v>
      </c>
      <c r="B27" s="56"/>
      <c r="C27" s="56"/>
      <c r="D27" s="56"/>
      <c r="E27" s="57"/>
      <c r="F27" s="24">
        <v>429.08</v>
      </c>
      <c r="G27" s="24">
        <v>15147.42</v>
      </c>
      <c r="H27" s="24">
        <v>0</v>
      </c>
      <c r="I27" s="24">
        <v>0</v>
      </c>
      <c r="J27" s="25">
        <v>0</v>
      </c>
    </row>
    <row r="28" spans="1:10" ht="15" customHeight="1" x14ac:dyDescent="0.25">
      <c r="A28" s="52" t="s">
        <v>17</v>
      </c>
      <c r="B28" s="46"/>
      <c r="C28" s="46"/>
      <c r="D28" s="46"/>
      <c r="E28" s="46"/>
      <c r="F28" s="26">
        <v>15147.42</v>
      </c>
      <c r="G28" s="26">
        <v>0</v>
      </c>
      <c r="H28" s="26">
        <f t="shared" ref="H28:J28" si="5">H22+H27</f>
        <v>0</v>
      </c>
      <c r="I28" s="26">
        <f t="shared" si="5"/>
        <v>0</v>
      </c>
      <c r="J28" s="27">
        <f t="shared" si="5"/>
        <v>0</v>
      </c>
    </row>
    <row r="29" spans="1:10" ht="45" customHeight="1" x14ac:dyDescent="0.25">
      <c r="A29" s="45" t="s">
        <v>18</v>
      </c>
      <c r="B29" s="58"/>
      <c r="C29" s="58"/>
      <c r="D29" s="58"/>
      <c r="E29" s="59"/>
      <c r="F29" s="26"/>
      <c r="G29" s="26"/>
      <c r="H29" s="26">
        <f t="shared" ref="H29:J29" si="6">H14+H21+H27-H28</f>
        <v>0</v>
      </c>
      <c r="I29" s="26">
        <f t="shared" si="6"/>
        <v>0</v>
      </c>
      <c r="J29" s="27">
        <f t="shared" si="6"/>
        <v>0</v>
      </c>
    </row>
    <row r="30" spans="1:10" ht="15.75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5.75" x14ac:dyDescent="0.25">
      <c r="A31" s="60" t="s">
        <v>19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ht="18" x14ac:dyDescent="0.25">
      <c r="A32" s="30"/>
      <c r="B32" s="31"/>
      <c r="C32" s="31"/>
      <c r="D32" s="31"/>
      <c r="E32" s="31"/>
      <c r="F32" s="31"/>
      <c r="G32" s="31"/>
      <c r="H32" s="32"/>
      <c r="I32" s="32"/>
      <c r="J32" s="32"/>
    </row>
    <row r="33" spans="1:10" ht="25.5" x14ac:dyDescent="0.25">
      <c r="A33" s="33"/>
      <c r="B33" s="34"/>
      <c r="C33" s="34"/>
      <c r="D33" s="35"/>
      <c r="E33" s="36"/>
      <c r="F33" s="37" t="s">
        <v>33</v>
      </c>
      <c r="G33" s="37" t="s">
        <v>27</v>
      </c>
      <c r="H33" s="37" t="s">
        <v>28</v>
      </c>
      <c r="I33" s="37" t="s">
        <v>24</v>
      </c>
      <c r="J33" s="37" t="s">
        <v>29</v>
      </c>
    </row>
    <row r="34" spans="1:10" x14ac:dyDescent="0.25">
      <c r="A34" s="55" t="s">
        <v>16</v>
      </c>
      <c r="B34" s="56"/>
      <c r="C34" s="56"/>
      <c r="D34" s="56"/>
      <c r="E34" s="57"/>
      <c r="F34" s="24">
        <v>0</v>
      </c>
      <c r="G34" s="24">
        <f>F37</f>
        <v>0</v>
      </c>
      <c r="H34" s="24">
        <f>C37</f>
        <v>0</v>
      </c>
      <c r="I34" s="24">
        <f>H37</f>
        <v>0</v>
      </c>
      <c r="J34" s="25">
        <f>I37</f>
        <v>0</v>
      </c>
    </row>
    <row r="35" spans="1:10" ht="28.5" customHeight="1" x14ac:dyDescent="0.25">
      <c r="A35" s="55" t="s">
        <v>20</v>
      </c>
      <c r="B35" s="56"/>
      <c r="C35" s="56"/>
      <c r="D35" s="56"/>
      <c r="E35" s="57"/>
      <c r="F35" s="24">
        <v>0</v>
      </c>
      <c r="G35" s="24">
        <v>0</v>
      </c>
      <c r="H35" s="24">
        <v>0</v>
      </c>
      <c r="I35" s="24">
        <v>0</v>
      </c>
      <c r="J35" s="25">
        <v>0</v>
      </c>
    </row>
    <row r="36" spans="1:10" x14ac:dyDescent="0.25">
      <c r="A36" s="55" t="s">
        <v>21</v>
      </c>
      <c r="B36" s="61"/>
      <c r="C36" s="61"/>
      <c r="D36" s="61"/>
      <c r="E36" s="62"/>
      <c r="F36" s="24">
        <v>0</v>
      </c>
      <c r="G36" s="24">
        <v>0</v>
      </c>
      <c r="H36" s="24">
        <v>0</v>
      </c>
      <c r="I36" s="24">
        <v>0</v>
      </c>
      <c r="J36" s="25">
        <v>0</v>
      </c>
    </row>
    <row r="37" spans="1:10" ht="15" customHeight="1" x14ac:dyDescent="0.25">
      <c r="A37" s="52" t="s">
        <v>17</v>
      </c>
      <c r="B37" s="46"/>
      <c r="C37" s="46"/>
      <c r="D37" s="46"/>
      <c r="E37" s="46"/>
      <c r="F37" s="38">
        <f>F34-F35+F36</f>
        <v>0</v>
      </c>
      <c r="G37" s="38">
        <f t="shared" ref="G37:J37" si="7">G34-G35+G36</f>
        <v>0</v>
      </c>
      <c r="H37" s="38">
        <f t="shared" si="7"/>
        <v>0</v>
      </c>
      <c r="I37" s="38">
        <f t="shared" si="7"/>
        <v>0</v>
      </c>
      <c r="J37" s="39">
        <f t="shared" si="7"/>
        <v>0</v>
      </c>
    </row>
    <row r="38" spans="1:10" ht="17.25" customHeight="1" x14ac:dyDescent="0.25"/>
    <row r="39" spans="1:10" x14ac:dyDescent="0.25">
      <c r="A39" s="53" t="s">
        <v>22</v>
      </c>
      <c r="B39" s="54"/>
      <c r="C39" s="54"/>
      <c r="D39" s="54"/>
      <c r="E39" s="54"/>
      <c r="F39" s="54"/>
      <c r="G39" s="54"/>
      <c r="H39" s="54"/>
      <c r="I39" s="54"/>
      <c r="J39" s="54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>Primorsko goranska županija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Licul</dc:creator>
  <cp:lastModifiedBy>Racunovodstvo</cp:lastModifiedBy>
  <cp:lastPrinted>2025-10-29T13:29:14Z</cp:lastPrinted>
  <dcterms:created xsi:type="dcterms:W3CDTF">2023-10-05T07:23:39Z</dcterms:created>
  <dcterms:modified xsi:type="dcterms:W3CDTF">2025-10-29T13:30:44Z</dcterms:modified>
</cp:coreProperties>
</file>