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PRIHODA'!$A$1:$J$43</definedName>
  </definedNames>
  <calcPr fullCalcOnLoad="1"/>
</workbook>
</file>

<file path=xl/sharedStrings.xml><?xml version="1.0" encoding="utf-8"?>
<sst xmlns="http://schemas.openxmlformats.org/spreadsheetml/2006/main" count="121" uniqueCount="70">
  <si>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</si>
  <si>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</si>
  <si>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</si>
  <si>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</si>
  <si>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</si>
  <si>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</si>
  <si>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</si>
  <si>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</si>
  <si>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</si>
  <si>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</si>
  <si>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</si>
  <si>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</si>
  <si>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</si>
  <si>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</si>
  <si>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</si>
  <si>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</si>
  <si>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</si>
  <si>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</si>
  <si>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</si>
  <si>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</si>
  <si>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</si>
  <si>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</si>
  <si>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</si>
  <si>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</si>
  <si>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</si>
  <si>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</si>
  <si>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</si>
  <si>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</si>
  <si>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</si>
  <si>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</si>
  <si>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</si>
  <si>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</si>
  <si>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</si>
  <si>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</si>
  <si>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</si>
  <si>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</si>
  <si>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</si>
  <si>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</si>
  <si>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</si>
  <si>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</si>
  <si>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PROJEKCIJA PLANA ZA 2016.</t>
  </si>
  <si>
    <t>OPĆI DIO</t>
  </si>
  <si>
    <t>PRIHODI UKUPNO</t>
  </si>
  <si>
    <t>RASHODI UKUPNO</t>
  </si>
  <si>
    <t>Financira Primorsko-goranska županija (Decentralizacija)</t>
  </si>
  <si>
    <t>Financira Primorsko-goranska županija (Iznad standarda)</t>
  </si>
  <si>
    <t>Financiraju ostale JL(R)S</t>
  </si>
  <si>
    <t>Vlastiti prihodi škola</t>
  </si>
  <si>
    <t>Financira država -ministarstva</t>
  </si>
  <si>
    <t xml:space="preserve">Pomoći / Donacije </t>
  </si>
  <si>
    <t>OSNOVNO ŠKOLSTVO</t>
  </si>
  <si>
    <t>OSIGURANJE UVJETA RADA</t>
  </si>
  <si>
    <t>Prihodi od nefin.imovine i nadoknade šteta s osnova osigur.</t>
  </si>
  <si>
    <t>Namjenski primici od zaduž.</t>
  </si>
  <si>
    <t xml:space="preserve">KREATIVNI RAD </t>
  </si>
  <si>
    <t xml:space="preserve">PRODUŽENI BORAVAK </t>
  </si>
  <si>
    <t>UKUPNO RASHODI I IZDATCI:</t>
  </si>
  <si>
    <t>OŠ DR.BRANIMIRA MARKOVIĆA</t>
  </si>
  <si>
    <t>RAVNA GORA</t>
  </si>
  <si>
    <t>Ostalo rash.za zaposlene</t>
  </si>
  <si>
    <t>Rash.za nab.nefinanc.imovine</t>
  </si>
  <si>
    <t>Postrojenja i oprema</t>
  </si>
  <si>
    <t>2017.</t>
  </si>
  <si>
    <t>PROJEKCIJA PLANA ZA 2017.</t>
  </si>
  <si>
    <t>PRIJEDLOG PLANA ZA 2015.</t>
  </si>
  <si>
    <t>Ukupno prihodi i primici za 2017.</t>
  </si>
  <si>
    <t>Prijedlog plana 
za 2015.</t>
  </si>
  <si>
    <t>Projekcija plana
za 2016.</t>
  </si>
  <si>
    <t>Projekcija plana 
za 2017.</t>
  </si>
  <si>
    <t>PRIJEDLOG FINANCIJSKOG PLANA O.Š. DR.BRANIMIRA MARKOVIĆA RAVNA GORA  ZA 2015. I                                                                                                                                                PROJEKCIJA PLANA ZA  2016. I 2017. GODINU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</si>
</sst>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</numFmts>
  <fonts count="5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b/>
      <i/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9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9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22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1" xfId="0" applyNumberFormat="1" applyFont="1" applyBorder="1" applyAlignment="1">
      <alignment horizontal="left" wrapText="1"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1" fontId="21" fillId="0" borderId="21" xfId="0" applyNumberFormat="1" applyFont="1" applyBorder="1" applyAlignment="1">
      <alignment horizontal="right" wrapText="1"/>
    </xf>
    <xf numFmtId="1" fontId="21" fillId="0" borderId="21" xfId="0" applyNumberFormat="1" applyFont="1" applyBorder="1" applyAlignment="1">
      <alignment wrapText="1"/>
    </xf>
    <xf numFmtId="1" fontId="21" fillId="0" borderId="26" xfId="0" applyNumberFormat="1" applyFont="1" applyBorder="1" applyAlignment="1">
      <alignment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2" xfId="0" applyFont="1" applyBorder="1" applyAlignment="1" quotePrefix="1">
      <alignment horizontal="left" vertical="center" wrapText="1"/>
    </xf>
    <xf numFmtId="0" fontId="30" fillId="0" borderId="32" xfId="0" applyFont="1" applyBorder="1" applyAlignment="1" quotePrefix="1">
      <alignment horizontal="center" vertical="center" wrapText="1"/>
    </xf>
    <xf numFmtId="0" fontId="27" fillId="0" borderId="3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3" xfId="0" applyFont="1" applyBorder="1" applyAlignment="1" quotePrefix="1">
      <alignment horizontal="left" wrapText="1"/>
    </xf>
    <xf numFmtId="0" fontId="34" fillId="0" borderId="32" xfId="0" applyFont="1" applyBorder="1" applyAlignment="1" quotePrefix="1">
      <alignment horizontal="left" wrapText="1"/>
    </xf>
    <xf numFmtId="0" fontId="34" fillId="0" borderId="32" xfId="0" applyFont="1" applyBorder="1" applyAlignment="1" quotePrefix="1">
      <alignment horizontal="center" wrapText="1"/>
    </xf>
    <xf numFmtId="0" fontId="34" fillId="0" borderId="32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Font="1" applyBorder="1" applyAlignment="1">
      <alignment horizontal="center" vertical="center" wrapText="1"/>
    </xf>
    <xf numFmtId="0" fontId="21" fillId="0" borderId="32" xfId="0" applyNumberFormat="1" applyFont="1" applyFill="1" applyBorder="1" applyAlignment="1" applyProtection="1">
      <alignment/>
      <protection/>
    </xf>
    <xf numFmtId="3" fontId="34" fillId="0" borderId="20" xfId="0" applyNumberFormat="1" applyFont="1" applyBorder="1" applyAlignment="1">
      <alignment horizontal="right"/>
    </xf>
    <xf numFmtId="3" fontId="34" fillId="0" borderId="20" xfId="0" applyNumberFormat="1" applyFont="1" applyFill="1" applyBorder="1" applyAlignment="1" applyProtection="1">
      <alignment horizontal="right" wrapText="1"/>
      <protection/>
    </xf>
    <xf numFmtId="0" fontId="36" fillId="0" borderId="32" xfId="0" applyNumberFormat="1" applyFont="1" applyFill="1" applyBorder="1" applyAlignment="1" applyProtection="1">
      <alignment wrapText="1"/>
      <protection/>
    </xf>
    <xf numFmtId="3" fontId="34" fillId="0" borderId="33" xfId="0" applyNumberFormat="1" applyFont="1" applyBorder="1" applyAlignment="1">
      <alignment horizontal="right"/>
    </xf>
    <xf numFmtId="0" fontId="34" fillId="0" borderId="32" xfId="0" applyFont="1" applyBorder="1" applyAlignment="1" quotePrefix="1">
      <alignment horizontal="left"/>
    </xf>
    <xf numFmtId="0" fontId="34" fillId="0" borderId="32" xfId="0" applyNumberFormat="1" applyFont="1" applyFill="1" applyBorder="1" applyAlignment="1" applyProtection="1">
      <alignment wrapText="1"/>
      <protection/>
    </xf>
    <xf numFmtId="0" fontId="36" fillId="0" borderId="32" xfId="0" applyNumberFormat="1" applyFont="1" applyFill="1" applyBorder="1" applyAlignment="1" applyProtection="1">
      <alignment horizontal="center" wrapText="1"/>
      <protection/>
    </xf>
    <xf numFmtId="0" fontId="35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3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1" fontId="22" fillId="0" borderId="35" xfId="0" applyNumberFormat="1" applyFont="1" applyBorder="1" applyAlignment="1">
      <alignment wrapText="1"/>
    </xf>
    <xf numFmtId="1" fontId="22" fillId="0" borderId="36" xfId="0" applyNumberFormat="1" applyFont="1" applyFill="1" applyBorder="1" applyAlignment="1">
      <alignment horizontal="right" vertical="top" wrapText="1"/>
    </xf>
    <xf numFmtId="0" fontId="27" fillId="22" borderId="33" xfId="0" applyNumberFormat="1" applyFont="1" applyFill="1" applyBorder="1" applyAlignment="1" applyProtection="1">
      <alignment horizontal="center" vertical="center" wrapText="1"/>
      <protection/>
    </xf>
    <xf numFmtId="3" fontId="21" fillId="0" borderId="22" xfId="0" applyNumberFormat="1" applyFont="1" applyBorder="1" applyAlignment="1">
      <alignment horizontal="center" vertical="center" wrapText="1"/>
    </xf>
    <xf numFmtId="1" fontId="22" fillId="27" borderId="26" xfId="0" applyNumberFormat="1" applyFont="1" applyFill="1" applyBorder="1" applyAlignment="1">
      <alignment horizontal="left" wrapText="1"/>
    </xf>
    <xf numFmtId="0" fontId="22" fillId="0" borderId="37" xfId="0" applyFont="1" applyBorder="1" applyAlignment="1" applyProtection="1">
      <alignment horizontal="center" vertical="center" wrapText="1"/>
      <protection hidden="1"/>
    </xf>
    <xf numFmtId="0" fontId="22" fillId="0" borderId="38" xfId="0" applyFont="1" applyBorder="1" applyAlignment="1" applyProtection="1">
      <alignment horizontal="center" vertical="center" wrapText="1"/>
      <protection hidden="1"/>
    </xf>
    <xf numFmtId="43" fontId="22" fillId="0" borderId="37" xfId="102" applyNumberFormat="1" applyFont="1" applyBorder="1" applyAlignment="1" applyProtection="1">
      <alignment horizontal="center" vertical="center" wrapText="1"/>
      <protection hidden="1"/>
    </xf>
    <xf numFmtId="43" fontId="22" fillId="0" borderId="39" xfId="102" applyNumberFormat="1" applyFont="1" applyBorder="1" applyAlignment="1" applyProtection="1">
      <alignment horizontal="center" vertical="center" wrapText="1"/>
      <protection hidden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27" fillId="0" borderId="22" xfId="0" applyNumberFormat="1" applyFont="1" applyFill="1" applyBorder="1" applyAlignment="1" applyProtection="1">
      <alignment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7" fillId="0" borderId="42" xfId="0" applyNumberFormat="1" applyFont="1" applyFill="1" applyBorder="1" applyAlignment="1" applyProtection="1">
      <alignment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0" fontId="47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 wrapText="1"/>
      <protection/>
    </xf>
    <xf numFmtId="0" fontId="48" fillId="0" borderId="22" xfId="0" applyNumberFormat="1" applyFont="1" applyFill="1" applyBorder="1" applyAlignment="1" applyProtection="1">
      <alignment wrapText="1"/>
      <protection/>
    </xf>
    <xf numFmtId="0" fontId="27" fillId="0" borderId="42" xfId="0" applyNumberFormat="1" applyFont="1" applyFill="1" applyBorder="1" applyAlignment="1" applyProtection="1">
      <alignment wrapText="1"/>
      <protection/>
    </xf>
    <xf numFmtId="0" fontId="27" fillId="0" borderId="44" xfId="0" applyNumberFormat="1" applyFont="1" applyFill="1" applyBorder="1" applyAlignment="1" applyProtection="1">
      <alignment wrapText="1"/>
      <protection/>
    </xf>
    <xf numFmtId="0" fontId="25" fillId="0" borderId="44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0" fontId="26" fillId="22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7" fillId="0" borderId="45" xfId="0" applyNumberFormat="1" applyFont="1" applyFill="1" applyBorder="1" applyAlignment="1" applyProtection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5" fillId="0" borderId="46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7" fillId="0" borderId="45" xfId="0" applyNumberFormat="1" applyFont="1" applyFill="1" applyBorder="1" applyAlignment="1" applyProtection="1">
      <alignment/>
      <protection/>
    </xf>
    <xf numFmtId="179" fontId="27" fillId="0" borderId="20" xfId="102" applyNumberFormat="1" applyFont="1" applyFill="1" applyBorder="1" applyAlignment="1" applyProtection="1">
      <alignment/>
      <protection/>
    </xf>
    <xf numFmtId="179" fontId="25" fillId="0" borderId="20" xfId="102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>
      <alignment/>
      <protection/>
    </xf>
    <xf numFmtId="171" fontId="25" fillId="0" borderId="20" xfId="102" applyFont="1" applyFill="1" applyBorder="1" applyAlignment="1" applyProtection="1">
      <alignment/>
      <protection/>
    </xf>
    <xf numFmtId="171" fontId="27" fillId="0" borderId="20" xfId="102" applyFont="1" applyFill="1" applyBorder="1" applyAlignment="1" applyProtection="1">
      <alignment/>
      <protection/>
    </xf>
    <xf numFmtId="171" fontId="27" fillId="0" borderId="20" xfId="0" applyNumberFormat="1" applyFont="1" applyFill="1" applyBorder="1" applyAlignment="1" applyProtection="1">
      <alignment/>
      <protection/>
    </xf>
    <xf numFmtId="171" fontId="25" fillId="0" borderId="20" xfId="0" applyNumberFormat="1" applyFont="1" applyFill="1" applyBorder="1" applyAlignment="1" applyProtection="1">
      <alignment/>
      <protection/>
    </xf>
    <xf numFmtId="0" fontId="46" fillId="0" borderId="20" xfId="0" applyFont="1" applyBorder="1" applyAlignment="1" applyProtection="1">
      <alignment horizontal="center" vertical="center" wrapText="1"/>
      <protection hidden="1"/>
    </xf>
    <xf numFmtId="0" fontId="46" fillId="0" borderId="32" xfId="0" applyFont="1" applyBorder="1" applyAlignment="1" applyProtection="1">
      <alignment horizontal="center" vertical="center" wrapText="1"/>
      <protection hidden="1"/>
    </xf>
    <xf numFmtId="43" fontId="46" fillId="0" borderId="20" xfId="102" applyNumberFormat="1" applyFont="1" applyBorder="1" applyAlignment="1" applyProtection="1">
      <alignment horizontal="center" vertical="center" wrapText="1"/>
      <protection hidden="1"/>
    </xf>
    <xf numFmtId="43" fontId="46" fillId="0" borderId="33" xfId="102" applyNumberFormat="1" applyFont="1" applyBorder="1" applyAlignment="1" applyProtection="1">
      <alignment horizontal="center" vertical="center" wrapText="1"/>
      <protection hidden="1"/>
    </xf>
    <xf numFmtId="0" fontId="46" fillId="0" borderId="20" xfId="0" applyFont="1" applyBorder="1" applyAlignment="1">
      <alignment horizontal="center" vertical="center" wrapText="1"/>
    </xf>
    <xf numFmtId="0" fontId="27" fillId="22" borderId="44" xfId="0" applyNumberFormat="1" applyFont="1" applyFill="1" applyBorder="1" applyAlignment="1" applyProtection="1">
      <alignment horizontal="center" vertical="center" wrapText="1"/>
      <protection/>
    </xf>
    <xf numFmtId="179" fontId="27" fillId="0" borderId="20" xfId="0" applyNumberFormat="1" applyFont="1" applyFill="1" applyBorder="1" applyAlignment="1" applyProtection="1">
      <alignment/>
      <protection/>
    </xf>
    <xf numFmtId="179" fontId="25" fillId="0" borderId="20" xfId="0" applyNumberFormat="1" applyFont="1" applyFill="1" applyBorder="1" applyAlignment="1" applyProtection="1">
      <alignment/>
      <protection/>
    </xf>
    <xf numFmtId="179" fontId="27" fillId="0" borderId="44" xfId="102" applyNumberFormat="1" applyFont="1" applyFill="1" applyBorder="1" applyAlignment="1" applyProtection="1">
      <alignment/>
      <protection/>
    </xf>
    <xf numFmtId="179" fontId="25" fillId="0" borderId="44" xfId="102" applyNumberFormat="1" applyFont="1" applyFill="1" applyBorder="1" applyAlignment="1" applyProtection="1">
      <alignment/>
      <protection/>
    </xf>
    <xf numFmtId="179" fontId="25" fillId="0" borderId="0" xfId="102" applyNumberFormat="1" applyFont="1" applyFill="1" applyBorder="1" applyAlignment="1" applyProtection="1">
      <alignment/>
      <protection/>
    </xf>
    <xf numFmtId="0" fontId="25" fillId="0" borderId="44" xfId="0" applyNumberFormat="1" applyFont="1" applyFill="1" applyBorder="1" applyAlignment="1" applyProtection="1">
      <alignment/>
      <protection/>
    </xf>
    <xf numFmtId="0" fontId="27" fillId="0" borderId="44" xfId="0" applyNumberFormat="1" applyFont="1" applyFill="1" applyBorder="1" applyAlignment="1" applyProtection="1">
      <alignment/>
      <protection/>
    </xf>
    <xf numFmtId="0" fontId="27" fillId="0" borderId="43" xfId="0" applyNumberFormat="1" applyFont="1" applyFill="1" applyBorder="1" applyAlignment="1" applyProtection="1">
      <alignment/>
      <protection/>
    </xf>
    <xf numFmtId="179" fontId="27" fillId="0" borderId="22" xfId="0" applyNumberFormat="1" applyFont="1" applyFill="1" applyBorder="1" applyAlignment="1" applyProtection="1">
      <alignment/>
      <protection/>
    </xf>
    <xf numFmtId="179" fontId="27" fillId="0" borderId="42" xfId="102" applyNumberFormat="1" applyFont="1" applyFill="1" applyBorder="1" applyAlignment="1" applyProtection="1">
      <alignment/>
      <protection/>
    </xf>
    <xf numFmtId="179" fontId="25" fillId="0" borderId="22" xfId="102" applyNumberFormat="1" applyFont="1" applyFill="1" applyBorder="1" applyAlignment="1" applyProtection="1">
      <alignment/>
      <protection/>
    </xf>
    <xf numFmtId="179" fontId="27" fillId="0" borderId="22" xfId="102" applyNumberFormat="1" applyFont="1" applyFill="1" applyBorder="1" applyAlignment="1" applyProtection="1">
      <alignment/>
      <protection/>
    </xf>
    <xf numFmtId="171" fontId="27" fillId="0" borderId="43" xfId="102" applyFont="1" applyFill="1" applyBorder="1" applyAlignment="1" applyProtection="1">
      <alignment/>
      <protection/>
    </xf>
    <xf numFmtId="0" fontId="48" fillId="0" borderId="43" xfId="0" applyNumberFormat="1" applyFont="1" applyFill="1" applyBorder="1" applyAlignment="1" applyProtection="1">
      <alignment wrapText="1"/>
      <protection/>
    </xf>
    <xf numFmtId="0" fontId="27" fillId="0" borderId="22" xfId="0" applyNumberFormat="1" applyFont="1" applyFill="1" applyBorder="1" applyAlignment="1" applyProtection="1">
      <alignment wrapText="1"/>
      <protection/>
    </xf>
    <xf numFmtId="0" fontId="26" fillId="22" borderId="44" xfId="0" applyNumberFormat="1" applyFont="1" applyFill="1" applyBorder="1" applyAlignment="1" applyProtection="1">
      <alignment horizontal="center" vertical="center" wrapText="1"/>
      <protection/>
    </xf>
    <xf numFmtId="0" fontId="27" fillId="0" borderId="46" xfId="0" applyNumberFormat="1" applyFont="1" applyFill="1" applyBorder="1" applyAlignment="1" applyProtection="1">
      <alignment horizontal="left"/>
      <protection/>
    </xf>
    <xf numFmtId="0" fontId="27" fillId="0" borderId="45" xfId="0" applyNumberFormat="1" applyFont="1" applyFill="1" applyBorder="1" applyAlignment="1" applyProtection="1">
      <alignment horizontal="center"/>
      <protection/>
    </xf>
    <xf numFmtId="0" fontId="27" fillId="0" borderId="23" xfId="0" applyNumberFormat="1" applyFont="1" applyFill="1" applyBorder="1" applyAlignment="1" applyProtection="1">
      <alignment horizontal="left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0" fontId="27" fillId="0" borderId="46" xfId="0" applyNumberFormat="1" applyFont="1" applyFill="1" applyBorder="1" applyAlignment="1" applyProtection="1">
      <alignment/>
      <protection/>
    </xf>
    <xf numFmtId="179" fontId="27" fillId="0" borderId="45" xfId="102" applyNumberFormat="1" applyFont="1" applyFill="1" applyBorder="1" applyAlignment="1" applyProtection="1">
      <alignment/>
      <protection/>
    </xf>
    <xf numFmtId="179" fontId="27" fillId="0" borderId="23" xfId="102" applyNumberFormat="1" applyFont="1" applyFill="1" applyBorder="1" applyAlignment="1" applyProtection="1">
      <alignment/>
      <protection/>
    </xf>
    <xf numFmtId="179" fontId="25" fillId="0" borderId="23" xfId="102" applyNumberFormat="1" applyFont="1" applyFill="1" applyBorder="1" applyAlignment="1" applyProtection="1">
      <alignment/>
      <protection/>
    </xf>
    <xf numFmtId="0" fontId="49" fillId="22" borderId="24" xfId="0" applyNumberFormat="1" applyFont="1" applyFill="1" applyBorder="1" applyAlignment="1" applyProtection="1">
      <alignment horizontal="center"/>
      <protection/>
    </xf>
    <xf numFmtId="0" fontId="50" fillId="22" borderId="0" xfId="0" applyNumberFormat="1" applyFont="1" applyFill="1" applyBorder="1" applyAlignment="1" applyProtection="1">
      <alignment wrapText="1"/>
      <protection/>
    </xf>
    <xf numFmtId="0" fontId="50" fillId="22" borderId="0" xfId="0" applyNumberFormat="1" applyFont="1" applyFill="1" applyBorder="1" applyAlignment="1" applyProtection="1">
      <alignment/>
      <protection/>
    </xf>
    <xf numFmtId="179" fontId="50" fillId="22" borderId="0" xfId="102" applyNumberFormat="1" applyFont="1" applyFill="1" applyBorder="1" applyAlignment="1" applyProtection="1">
      <alignment/>
      <protection/>
    </xf>
    <xf numFmtId="179" fontId="48" fillId="0" borderId="0" xfId="102" applyNumberFormat="1" applyFont="1" applyFill="1" applyBorder="1" applyAlignment="1" applyProtection="1">
      <alignment/>
      <protection/>
    </xf>
    <xf numFmtId="171" fontId="27" fillId="0" borderId="20" xfId="102" applyFont="1" applyFill="1" applyBorder="1" applyAlignment="1" applyProtection="1">
      <alignment horizontal="center" wrapText="1"/>
      <protection/>
    </xf>
    <xf numFmtId="3" fontId="21" fillId="0" borderId="22" xfId="0" applyNumberFormat="1" applyFont="1" applyBorder="1" applyAlignment="1">
      <alignment horizontal="center"/>
    </xf>
    <xf numFmtId="3" fontId="21" fillId="0" borderId="47" xfId="0" applyNumberFormat="1" applyFont="1" applyBorder="1" applyAlignment="1">
      <alignment horizontal="center"/>
    </xf>
    <xf numFmtId="3" fontId="21" fillId="0" borderId="35" xfId="0" applyNumberFormat="1" applyFont="1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3" fontId="21" fillId="0" borderId="27" xfId="0" applyNumberFormat="1" applyFont="1" applyBorder="1" applyAlignment="1">
      <alignment horizontal="center"/>
    </xf>
    <xf numFmtId="3" fontId="21" fillId="0" borderId="48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3" fontId="21" fillId="0" borderId="23" xfId="0" applyNumberFormat="1" applyFont="1" applyBorder="1" applyAlignment="1">
      <alignment/>
    </xf>
    <xf numFmtId="3" fontId="21" fillId="0" borderId="17" xfId="0" applyNumberFormat="1" applyFont="1" applyBorder="1" applyAlignment="1">
      <alignment vertical="center" wrapText="1"/>
    </xf>
    <xf numFmtId="171" fontId="27" fillId="0" borderId="20" xfId="102" applyFont="1" applyFill="1" applyBorder="1" applyAlignment="1" applyProtection="1">
      <alignment horizontal="center" vertical="center" wrapText="1"/>
      <protection/>
    </xf>
    <xf numFmtId="0" fontId="25" fillId="0" borderId="46" xfId="0" applyNumberFormat="1" applyFont="1" applyFill="1" applyBorder="1" applyAlignment="1" applyProtection="1">
      <alignment horizontal="center"/>
      <protection/>
    </xf>
    <xf numFmtId="179" fontId="25" fillId="0" borderId="43" xfId="102" applyNumberFormat="1" applyFont="1" applyFill="1" applyBorder="1" applyAlignment="1" applyProtection="1">
      <alignment/>
      <protection/>
    </xf>
    <xf numFmtId="0" fontId="25" fillId="0" borderId="43" xfId="0" applyNumberFormat="1" applyFont="1" applyFill="1" applyBorder="1" applyAlignment="1" applyProtection="1">
      <alignment/>
      <protection/>
    </xf>
    <xf numFmtId="171" fontId="25" fillId="0" borderId="43" xfId="102" applyFont="1" applyFill="1" applyBorder="1" applyAlignment="1" applyProtection="1">
      <alignment/>
      <protection/>
    </xf>
    <xf numFmtId="171" fontId="25" fillId="0" borderId="43" xfId="0" applyNumberFormat="1" applyFont="1" applyFill="1" applyBorder="1" applyAlignment="1" applyProtection="1">
      <alignment/>
      <protection/>
    </xf>
    <xf numFmtId="179" fontId="25" fillId="0" borderId="22" xfId="0" applyNumberFormat="1" applyFont="1" applyFill="1" applyBorder="1" applyAlignment="1" applyProtection="1">
      <alignment/>
      <protection/>
    </xf>
    <xf numFmtId="179" fontId="25" fillId="0" borderId="46" xfId="102" applyNumberFormat="1" applyFont="1" applyFill="1" applyBorder="1" applyAlignment="1" applyProtection="1">
      <alignment/>
      <protection/>
    </xf>
    <xf numFmtId="0" fontId="27" fillId="0" borderId="43" xfId="0" applyNumberFormat="1" applyFont="1" applyFill="1" applyBorder="1" applyAlignment="1" applyProtection="1">
      <alignment wrapText="1"/>
      <protection/>
    </xf>
    <xf numFmtId="0" fontId="27" fillId="0" borderId="46" xfId="0" applyNumberFormat="1" applyFont="1" applyFill="1" applyBorder="1" applyAlignment="1" applyProtection="1">
      <alignment horizontal="center"/>
      <protection/>
    </xf>
    <xf numFmtId="3" fontId="50" fillId="22" borderId="0" xfId="0" applyNumberFormat="1" applyFont="1" applyFill="1" applyBorder="1" applyAlignment="1" applyProtection="1">
      <alignment/>
      <protection/>
    </xf>
    <xf numFmtId="3" fontId="27" fillId="0" borderId="20" xfId="0" applyNumberFormat="1" applyFont="1" applyFill="1" applyBorder="1" applyAlignment="1" applyProtection="1">
      <alignment/>
      <protection/>
    </xf>
    <xf numFmtId="179" fontId="27" fillId="0" borderId="43" xfId="102" applyNumberFormat="1" applyFont="1" applyFill="1" applyBorder="1" applyAlignment="1" applyProtection="1">
      <alignment/>
      <protection/>
    </xf>
    <xf numFmtId="179" fontId="27" fillId="0" borderId="46" xfId="102" applyNumberFormat="1" applyFont="1" applyFill="1" applyBorder="1" applyAlignment="1" applyProtection="1">
      <alignment/>
      <protection/>
    </xf>
    <xf numFmtId="179" fontId="25" fillId="0" borderId="42" xfId="102" applyNumberFormat="1" applyFont="1" applyFill="1" applyBorder="1" applyAlignment="1" applyProtection="1">
      <alignment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3" xfId="0" applyNumberFormat="1" applyFont="1" applyFill="1" applyBorder="1" applyAlignment="1" applyProtection="1" quotePrefix="1">
      <alignment horizontal="left" wrapText="1"/>
      <protection/>
    </xf>
    <xf numFmtId="0" fontId="38" fillId="0" borderId="32" xfId="0" applyNumberFormat="1" applyFont="1" applyFill="1" applyBorder="1" applyAlignment="1" applyProtection="1">
      <alignment wrapText="1"/>
      <protection/>
    </xf>
    <xf numFmtId="0" fontId="37" fillId="0" borderId="33" xfId="0" applyNumberFormat="1" applyFont="1" applyFill="1" applyBorder="1" applyAlignment="1" applyProtection="1">
      <alignment horizontal="left" wrapText="1"/>
      <protection/>
    </xf>
    <xf numFmtId="0" fontId="34" fillId="0" borderId="33" xfId="0" applyNumberFormat="1" applyFont="1" applyFill="1" applyBorder="1" applyAlignment="1" applyProtection="1">
      <alignment horizontal="left" wrapText="1"/>
      <protection/>
    </xf>
    <xf numFmtId="0" fontId="36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3" xfId="0" applyFont="1" applyBorder="1" applyAlignment="1" quotePrefix="1">
      <alignment horizontal="left"/>
    </xf>
    <xf numFmtId="0" fontId="21" fillId="0" borderId="32" xfId="0" applyNumberFormat="1" applyFont="1" applyFill="1" applyBorder="1" applyAlignment="1" applyProtection="1">
      <alignment wrapText="1"/>
      <protection/>
    </xf>
    <xf numFmtId="0" fontId="37" fillId="0" borderId="35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28" fillId="0" borderId="49" xfId="0" applyNumberFormat="1" applyFont="1" applyFill="1" applyBorder="1" applyAlignment="1" applyProtection="1" quotePrefix="1">
      <alignment horizontal="left" wrapText="1"/>
      <protection/>
    </xf>
    <xf numFmtId="0" fontId="35" fillId="0" borderId="49" xfId="0" applyNumberFormat="1" applyFont="1" applyFill="1" applyBorder="1" applyAlignment="1" applyProtection="1">
      <alignment wrapText="1"/>
      <protection/>
    </xf>
    <xf numFmtId="3" fontId="22" fillId="0" borderId="35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2" fillId="0" borderId="31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/>
    </xf>
    <xf numFmtId="0" fontId="37" fillId="0" borderId="36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28" fillId="0" borderId="49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8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99" t="s">
        <v>69</v>
      </c>
      <c r="B1" s="199"/>
      <c r="C1" s="199"/>
      <c r="D1" s="199"/>
      <c r="E1" s="199"/>
      <c r="F1" s="199"/>
      <c r="G1" s="199"/>
      <c r="H1" s="199"/>
    </row>
    <row r="2" spans="1:8" s="68" customFormat="1" ht="26.25" customHeight="1">
      <c r="A2" s="199" t="s">
        <v>41</v>
      </c>
      <c r="B2" s="199"/>
      <c r="C2" s="199"/>
      <c r="D2" s="199"/>
      <c r="E2" s="199"/>
      <c r="F2" s="199"/>
      <c r="G2" s="210"/>
      <c r="H2" s="210"/>
    </row>
    <row r="3" spans="1:8" ht="25.5" customHeight="1">
      <c r="A3" s="199"/>
      <c r="B3" s="199"/>
      <c r="C3" s="199"/>
      <c r="D3" s="199"/>
      <c r="E3" s="199"/>
      <c r="F3" s="199"/>
      <c r="G3" s="199"/>
      <c r="H3" s="201"/>
    </row>
    <row r="4" spans="1:5" ht="9" customHeight="1">
      <c r="A4" s="69"/>
      <c r="B4" s="70"/>
      <c r="C4" s="70"/>
      <c r="D4" s="70"/>
      <c r="E4" s="70"/>
    </row>
    <row r="5" spans="1:9" ht="27.75" customHeight="1">
      <c r="A5" s="71"/>
      <c r="B5" s="72"/>
      <c r="C5" s="72"/>
      <c r="D5" s="73"/>
      <c r="E5" s="74"/>
      <c r="F5" s="75" t="s">
        <v>66</v>
      </c>
      <c r="G5" s="75" t="s">
        <v>67</v>
      </c>
      <c r="H5" s="76" t="s">
        <v>68</v>
      </c>
      <c r="I5" s="77"/>
    </row>
    <row r="6" spans="1:9" ht="27.75" customHeight="1">
      <c r="A6" s="204" t="s">
        <v>42</v>
      </c>
      <c r="B6" s="203"/>
      <c r="C6" s="203"/>
      <c r="D6" s="203"/>
      <c r="E6" s="209"/>
      <c r="F6" s="173">
        <v>3648523</v>
      </c>
      <c r="G6" s="173">
        <v>3662560</v>
      </c>
      <c r="H6" s="183">
        <v>3648657</v>
      </c>
      <c r="I6" s="96"/>
    </row>
    <row r="7" spans="1:8" ht="22.5" customHeight="1">
      <c r="A7" s="204" t="s">
        <v>3</v>
      </c>
      <c r="B7" s="203"/>
      <c r="C7" s="203"/>
      <c r="D7" s="203"/>
      <c r="E7" s="209"/>
      <c r="F7" s="79">
        <v>3648523</v>
      </c>
      <c r="G7" s="79">
        <v>3662560</v>
      </c>
      <c r="H7" s="79">
        <v>3648657</v>
      </c>
    </row>
    <row r="8" spans="1:8" ht="22.5" customHeight="1">
      <c r="A8" s="211" t="s">
        <v>4</v>
      </c>
      <c r="B8" s="209"/>
      <c r="C8" s="209"/>
      <c r="D8" s="209"/>
      <c r="E8" s="209"/>
      <c r="F8" s="79"/>
      <c r="G8" s="79"/>
      <c r="H8" s="79"/>
    </row>
    <row r="9" spans="1:8" ht="22.5" customHeight="1">
      <c r="A9" s="97" t="s">
        <v>43</v>
      </c>
      <c r="B9" s="78"/>
      <c r="C9" s="78"/>
      <c r="D9" s="78"/>
      <c r="E9" s="78"/>
      <c r="F9" s="79">
        <v>3648523</v>
      </c>
      <c r="G9" s="79">
        <v>3662560</v>
      </c>
      <c r="H9" s="79">
        <v>3648657</v>
      </c>
    </row>
    <row r="10" spans="1:8" ht="22.5" customHeight="1">
      <c r="A10" s="202" t="s">
        <v>5</v>
      </c>
      <c r="B10" s="203"/>
      <c r="C10" s="203"/>
      <c r="D10" s="203"/>
      <c r="E10" s="212"/>
      <c r="F10" s="80">
        <v>3645523</v>
      </c>
      <c r="G10" s="80">
        <v>3659560</v>
      </c>
      <c r="H10" s="80">
        <v>3645657</v>
      </c>
    </row>
    <row r="11" spans="1:8" ht="22.5" customHeight="1">
      <c r="A11" s="211" t="s">
        <v>6</v>
      </c>
      <c r="B11" s="209"/>
      <c r="C11" s="209"/>
      <c r="D11" s="209"/>
      <c r="E11" s="209"/>
      <c r="F11" s="80">
        <v>3000</v>
      </c>
      <c r="G11" s="80">
        <v>3000</v>
      </c>
      <c r="H11" s="80">
        <v>3000</v>
      </c>
    </row>
    <row r="12" spans="1:8" ht="22.5" customHeight="1">
      <c r="A12" s="202" t="s">
        <v>7</v>
      </c>
      <c r="B12" s="203"/>
      <c r="C12" s="203"/>
      <c r="D12" s="203"/>
      <c r="E12" s="203"/>
      <c r="F12" s="80">
        <f>+F6-F9</f>
        <v>0</v>
      </c>
      <c r="G12" s="80">
        <f>+G6-G9</f>
        <v>0</v>
      </c>
      <c r="H12" s="80">
        <f>+H6-H9</f>
        <v>0</v>
      </c>
    </row>
    <row r="13" spans="1:8" ht="25.5" customHeight="1">
      <c r="A13" s="199"/>
      <c r="B13" s="200"/>
      <c r="C13" s="200"/>
      <c r="D13" s="200"/>
      <c r="E13" s="200"/>
      <c r="F13" s="201"/>
      <c r="G13" s="201"/>
      <c r="H13" s="201"/>
    </row>
    <row r="14" spans="1:8" ht="27.75" customHeight="1">
      <c r="A14" s="71"/>
      <c r="B14" s="72"/>
      <c r="C14" s="72"/>
      <c r="D14" s="73"/>
      <c r="E14" s="74"/>
      <c r="F14" s="75" t="s">
        <v>0</v>
      </c>
      <c r="G14" s="75" t="s">
        <v>1</v>
      </c>
      <c r="H14" s="76" t="s">
        <v>2</v>
      </c>
    </row>
    <row r="15" spans="1:8" ht="22.5" customHeight="1">
      <c r="A15" s="205" t="s">
        <v>8</v>
      </c>
      <c r="B15" s="206"/>
      <c r="C15" s="206"/>
      <c r="D15" s="206"/>
      <c r="E15" s="207"/>
      <c r="F15" s="82">
        <v>0</v>
      </c>
      <c r="G15" s="82">
        <v>0</v>
      </c>
      <c r="H15" s="80">
        <v>0</v>
      </c>
    </row>
    <row r="16" spans="1:8" s="63" customFormat="1" ht="25.5" customHeight="1">
      <c r="A16" s="208"/>
      <c r="B16" s="200"/>
      <c r="C16" s="200"/>
      <c r="D16" s="200"/>
      <c r="E16" s="200"/>
      <c r="F16" s="201"/>
      <c r="G16" s="201"/>
      <c r="H16" s="201"/>
    </row>
    <row r="17" spans="1:8" s="63" customFormat="1" ht="27.75" customHeight="1">
      <c r="A17" s="71"/>
      <c r="B17" s="72"/>
      <c r="C17" s="72"/>
      <c r="D17" s="73"/>
      <c r="E17" s="74"/>
      <c r="F17" s="75" t="s">
        <v>0</v>
      </c>
      <c r="G17" s="75" t="s">
        <v>1</v>
      </c>
      <c r="H17" s="76" t="s">
        <v>2</v>
      </c>
    </row>
    <row r="18" spans="1:8" s="63" customFormat="1" ht="22.5" customHeight="1">
      <c r="A18" s="204" t="s">
        <v>9</v>
      </c>
      <c r="B18" s="203"/>
      <c r="C18" s="203"/>
      <c r="D18" s="203"/>
      <c r="E18" s="203"/>
      <c r="F18" s="79"/>
      <c r="G18" s="79"/>
      <c r="H18" s="79"/>
    </row>
    <row r="19" spans="1:8" s="63" customFormat="1" ht="22.5" customHeight="1">
      <c r="A19" s="204" t="s">
        <v>10</v>
      </c>
      <c r="B19" s="203"/>
      <c r="C19" s="203"/>
      <c r="D19" s="203"/>
      <c r="E19" s="203"/>
      <c r="F19" s="79"/>
      <c r="G19" s="79"/>
      <c r="H19" s="79"/>
    </row>
    <row r="20" spans="1:8" s="63" customFormat="1" ht="22.5" customHeight="1">
      <c r="A20" s="202" t="s">
        <v>11</v>
      </c>
      <c r="B20" s="203"/>
      <c r="C20" s="203"/>
      <c r="D20" s="203"/>
      <c r="E20" s="203"/>
      <c r="F20" s="79"/>
      <c r="G20" s="79"/>
      <c r="H20" s="79"/>
    </row>
    <row r="21" spans="1:8" s="63" customFormat="1" ht="15" customHeight="1">
      <c r="A21" s="83"/>
      <c r="B21" s="84"/>
      <c r="C21" s="81"/>
      <c r="D21" s="85"/>
      <c r="E21" s="84"/>
      <c r="F21" s="86"/>
      <c r="G21" s="86"/>
      <c r="H21" s="86"/>
    </row>
    <row r="22" spans="1:8" s="63" customFormat="1" ht="22.5" customHeight="1">
      <c r="A22" s="202" t="s">
        <v>12</v>
      </c>
      <c r="B22" s="203"/>
      <c r="C22" s="203"/>
      <c r="D22" s="203"/>
      <c r="E22" s="203"/>
      <c r="F22" s="79">
        <f>SUM(F12,F15,F20)</f>
        <v>0</v>
      </c>
      <c r="G22" s="79">
        <f>SUM(G12,G15,G20)</f>
        <v>0</v>
      </c>
      <c r="H22" s="79">
        <f>SUM(H12,H15,H20)</f>
        <v>0</v>
      </c>
    </row>
    <row r="23" spans="1:5" s="63" customFormat="1" ht="18" customHeight="1">
      <c r="A23" s="87"/>
      <c r="B23" s="70"/>
      <c r="C23" s="70"/>
      <c r="D23" s="70"/>
      <c r="E23" s="70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zoomScalePageLayoutView="0" workbookViewId="0" topLeftCell="A31">
      <selection activeCell="C43" sqref="C43:J43"/>
    </sheetView>
  </sheetViews>
  <sheetFormatPr defaultColWidth="11.421875" defaultRowHeight="12.75"/>
  <cols>
    <col min="1" max="1" width="16.00390625" style="33" customWidth="1"/>
    <col min="2" max="2" width="17.140625" style="33" customWidth="1"/>
    <col min="3" max="3" width="14.8515625" style="33" customWidth="1"/>
    <col min="4" max="4" width="15.421875" style="33" customWidth="1"/>
    <col min="5" max="5" width="14.7109375" style="33" customWidth="1"/>
    <col min="6" max="6" width="15.57421875" style="64" customWidth="1"/>
    <col min="7" max="7" width="14.7109375" style="10" customWidth="1"/>
    <col min="8" max="9" width="14.421875" style="10" customWidth="1"/>
    <col min="10" max="10" width="14.00390625" style="10" customWidth="1"/>
    <col min="11" max="11" width="7.8515625" style="10" customWidth="1"/>
    <col min="12" max="12" width="14.28125" style="10" customWidth="1"/>
    <col min="13" max="13" width="7.8515625" style="10" customWidth="1"/>
    <col min="14" max="16384" width="11.421875" style="10" customWidth="1"/>
  </cols>
  <sheetData>
    <row r="1" spans="1:10" ht="24" customHeight="1">
      <c r="A1" s="199" t="s">
        <v>13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s="1" customFormat="1" ht="13.5" thickBot="1">
      <c r="A2" s="16"/>
      <c r="B2" s="16"/>
      <c r="J2" s="17" t="s">
        <v>14</v>
      </c>
    </row>
    <row r="3" spans="1:10" s="1" customFormat="1" ht="26.25" thickBot="1">
      <c r="A3" s="93" t="s">
        <v>15</v>
      </c>
      <c r="B3" s="223" t="s">
        <v>21</v>
      </c>
      <c r="C3" s="224"/>
      <c r="D3" s="224"/>
      <c r="E3" s="214"/>
      <c r="F3" s="214"/>
      <c r="G3" s="214"/>
      <c r="H3" s="214"/>
      <c r="I3" s="214"/>
      <c r="J3" s="225"/>
    </row>
    <row r="4" spans="1:10" s="1" customFormat="1" ht="77.25" thickBot="1">
      <c r="A4" s="103" t="s">
        <v>16</v>
      </c>
      <c r="B4" s="104" t="s">
        <v>44</v>
      </c>
      <c r="C4" s="105" t="s">
        <v>45</v>
      </c>
      <c r="D4" s="106" t="s">
        <v>46</v>
      </c>
      <c r="E4" s="106" t="s">
        <v>47</v>
      </c>
      <c r="F4" s="106" t="s">
        <v>17</v>
      </c>
      <c r="G4" s="106" t="s">
        <v>49</v>
      </c>
      <c r="H4" s="107" t="s">
        <v>48</v>
      </c>
      <c r="I4" s="108" t="s">
        <v>18</v>
      </c>
      <c r="J4" s="109" t="s">
        <v>19</v>
      </c>
    </row>
    <row r="5" spans="1:10" s="1" customFormat="1" ht="12.75">
      <c r="A5" s="3">
        <v>63314</v>
      </c>
      <c r="B5" s="102"/>
      <c r="C5" s="102"/>
      <c r="D5" s="102">
        <v>400043</v>
      </c>
      <c r="E5" s="5"/>
      <c r="F5" s="6"/>
      <c r="G5" s="7"/>
      <c r="H5" s="7"/>
      <c r="I5" s="8"/>
      <c r="J5" s="9"/>
    </row>
    <row r="6" spans="1:10" s="1" customFormat="1" ht="12.75">
      <c r="A6" s="18">
        <v>65264</v>
      </c>
      <c r="B6" s="19"/>
      <c r="C6" s="19"/>
      <c r="D6" s="19"/>
      <c r="E6" s="20"/>
      <c r="F6" s="177">
        <v>228911</v>
      </c>
      <c r="G6" s="20"/>
      <c r="H6" s="20"/>
      <c r="I6" s="21"/>
      <c r="J6" s="22"/>
    </row>
    <row r="7" spans="1:10" s="1" customFormat="1" ht="12.75">
      <c r="A7" s="18">
        <v>66151</v>
      </c>
      <c r="B7" s="174"/>
      <c r="C7" s="174"/>
      <c r="D7" s="174"/>
      <c r="E7" s="20">
        <v>2415</v>
      </c>
      <c r="F7" s="177"/>
      <c r="G7" s="20"/>
      <c r="H7" s="177"/>
      <c r="I7" s="21"/>
      <c r="J7" s="22"/>
    </row>
    <row r="8" spans="1:10" s="1" customFormat="1" ht="12.75">
      <c r="A8" s="23">
        <v>67111</v>
      </c>
      <c r="B8" s="174">
        <v>375000</v>
      </c>
      <c r="C8" s="174"/>
      <c r="D8" s="174"/>
      <c r="E8" s="20"/>
      <c r="F8" s="177"/>
      <c r="G8" s="20"/>
      <c r="H8" s="177">
        <v>2598154</v>
      </c>
      <c r="I8" s="21"/>
      <c r="J8" s="22"/>
    </row>
    <row r="9" spans="1:10" s="1" customFormat="1" ht="12.75">
      <c r="A9" s="24">
        <v>67131</v>
      </c>
      <c r="B9" s="174"/>
      <c r="C9" s="174">
        <v>44000</v>
      </c>
      <c r="D9" s="174"/>
      <c r="E9" s="20"/>
      <c r="F9" s="177"/>
      <c r="G9" s="20"/>
      <c r="H9" s="177"/>
      <c r="I9" s="21"/>
      <c r="J9" s="22"/>
    </row>
    <row r="10" spans="1:10" s="1" customFormat="1" ht="12.75">
      <c r="A10" s="24"/>
      <c r="B10" s="174"/>
      <c r="C10" s="174"/>
      <c r="D10" s="174"/>
      <c r="E10" s="20"/>
      <c r="F10" s="177"/>
      <c r="G10" s="20"/>
      <c r="H10" s="177"/>
      <c r="I10" s="21"/>
      <c r="J10" s="22"/>
    </row>
    <row r="11" spans="1:10" s="1" customFormat="1" ht="12.75">
      <c r="A11" s="24"/>
      <c r="B11" s="174"/>
      <c r="C11" s="174"/>
      <c r="D11" s="174"/>
      <c r="E11" s="20"/>
      <c r="F11" s="177"/>
      <c r="G11" s="20"/>
      <c r="H11" s="177"/>
      <c r="I11" s="21"/>
      <c r="J11" s="22"/>
    </row>
    <row r="12" spans="1:10" s="1" customFormat="1" ht="12.75">
      <c r="A12" s="24"/>
      <c r="B12" s="174"/>
      <c r="C12" s="174"/>
      <c r="D12" s="174"/>
      <c r="E12" s="20"/>
      <c r="F12" s="177"/>
      <c r="G12" s="20"/>
      <c r="H12" s="177"/>
      <c r="I12" s="21"/>
      <c r="J12" s="22"/>
    </row>
    <row r="13" spans="1:10" s="1" customFormat="1" ht="13.5" thickBot="1">
      <c r="A13" s="25"/>
      <c r="B13" s="175"/>
      <c r="C13" s="175"/>
      <c r="D13" s="175"/>
      <c r="E13" s="26"/>
      <c r="F13" s="178"/>
      <c r="G13" s="26"/>
      <c r="H13" s="178"/>
      <c r="I13" s="27"/>
      <c r="J13" s="28"/>
    </row>
    <row r="14" spans="1:11" s="1" customFormat="1" ht="30" customHeight="1" thickBot="1">
      <c r="A14" s="29" t="s">
        <v>20</v>
      </c>
      <c r="B14" s="176">
        <v>375000</v>
      </c>
      <c r="C14" s="176">
        <v>44000</v>
      </c>
      <c r="D14" s="176">
        <v>400043</v>
      </c>
      <c r="E14" s="30">
        <v>2415</v>
      </c>
      <c r="F14" s="179">
        <v>228911</v>
      </c>
      <c r="G14" s="30">
        <v>0</v>
      </c>
      <c r="H14" s="179">
        <v>2598154</v>
      </c>
      <c r="I14" s="30">
        <v>0</v>
      </c>
      <c r="J14" s="31">
        <v>0</v>
      </c>
      <c r="K14" s="180"/>
    </row>
    <row r="15" spans="1:10" s="1" customFormat="1" ht="28.5" customHeight="1" thickBot="1">
      <c r="A15" s="29" t="s">
        <v>22</v>
      </c>
      <c r="B15" s="99"/>
      <c r="C15" s="219">
        <f>B14+C14+D14+E14+F14+G14+H14+I14+J14</f>
        <v>3648523</v>
      </c>
      <c r="D15" s="220"/>
      <c r="E15" s="220"/>
      <c r="F15" s="220"/>
      <c r="G15" s="220"/>
      <c r="H15" s="220"/>
      <c r="I15" s="220"/>
      <c r="J15" s="221"/>
    </row>
    <row r="16" spans="1:10" ht="13.5" thickBot="1">
      <c r="A16" s="13"/>
      <c r="B16" s="13"/>
      <c r="C16" s="13"/>
      <c r="D16" s="13"/>
      <c r="E16" s="13"/>
      <c r="F16" s="14"/>
      <c r="G16" s="32"/>
      <c r="J16" s="17"/>
    </row>
    <row r="17" spans="1:10" ht="24" customHeight="1" thickBot="1">
      <c r="A17" s="94" t="s">
        <v>15</v>
      </c>
      <c r="B17" s="100"/>
      <c r="C17" s="213" t="s">
        <v>23</v>
      </c>
      <c r="D17" s="214"/>
      <c r="E17" s="215"/>
      <c r="F17" s="215"/>
      <c r="G17" s="215"/>
      <c r="H17" s="215"/>
      <c r="I17" s="215"/>
      <c r="J17" s="216"/>
    </row>
    <row r="18" spans="1:10" ht="77.25" thickBot="1">
      <c r="A18" s="95" t="s">
        <v>16</v>
      </c>
      <c r="B18" s="104" t="s">
        <v>44</v>
      </c>
      <c r="C18" s="105" t="s">
        <v>45</v>
      </c>
      <c r="D18" s="106" t="s">
        <v>46</v>
      </c>
      <c r="E18" s="106" t="s">
        <v>47</v>
      </c>
      <c r="F18" s="106" t="s">
        <v>17</v>
      </c>
      <c r="G18" s="106" t="s">
        <v>49</v>
      </c>
      <c r="H18" s="107" t="s">
        <v>48</v>
      </c>
      <c r="I18" s="108" t="s">
        <v>18</v>
      </c>
      <c r="J18" s="109" t="s">
        <v>19</v>
      </c>
    </row>
    <row r="19" spans="1:10" ht="12.75">
      <c r="A19" s="3">
        <v>63314</v>
      </c>
      <c r="B19" s="4"/>
      <c r="C19" s="4"/>
      <c r="D19" s="4">
        <v>400043</v>
      </c>
      <c r="E19" s="5"/>
      <c r="F19" s="6"/>
      <c r="G19" s="7"/>
      <c r="H19" s="182"/>
      <c r="I19" s="8"/>
      <c r="J19" s="9"/>
    </row>
    <row r="20" spans="1:10" ht="12.75">
      <c r="A20" s="18">
        <v>65264</v>
      </c>
      <c r="B20" s="19"/>
      <c r="C20" s="19"/>
      <c r="D20" s="19"/>
      <c r="E20" s="20"/>
      <c r="F20" s="177">
        <v>228911</v>
      </c>
      <c r="G20" s="20"/>
      <c r="H20" s="181"/>
      <c r="I20" s="21"/>
      <c r="J20" s="22"/>
    </row>
    <row r="21" spans="1:10" ht="12.75">
      <c r="A21" s="18">
        <v>66151</v>
      </c>
      <c r="B21" s="174"/>
      <c r="C21" s="174"/>
      <c r="D21" s="174"/>
      <c r="E21" s="20">
        <v>2415</v>
      </c>
      <c r="F21" s="177"/>
      <c r="G21" s="20"/>
      <c r="H21" s="177"/>
      <c r="I21" s="21"/>
      <c r="J21" s="22"/>
    </row>
    <row r="22" spans="1:10" ht="12.75">
      <c r="A22" s="23">
        <v>67111</v>
      </c>
      <c r="B22" s="174">
        <v>375000</v>
      </c>
      <c r="C22" s="174"/>
      <c r="D22" s="174"/>
      <c r="E22" s="20"/>
      <c r="F22" s="177"/>
      <c r="G22" s="20"/>
      <c r="H22" s="177">
        <v>2612191</v>
      </c>
      <c r="I22" s="21"/>
      <c r="J22" s="22"/>
    </row>
    <row r="23" spans="1:10" ht="12.75">
      <c r="A23" s="24">
        <v>67131</v>
      </c>
      <c r="B23" s="174"/>
      <c r="C23" s="174">
        <v>44000</v>
      </c>
      <c r="D23" s="174"/>
      <c r="E23" s="20"/>
      <c r="F23" s="177"/>
      <c r="G23" s="20"/>
      <c r="H23" s="177"/>
      <c r="I23" s="21"/>
      <c r="J23" s="22"/>
    </row>
    <row r="24" spans="1:10" ht="12.75">
      <c r="A24" s="24"/>
      <c r="B24" s="174"/>
      <c r="C24" s="174"/>
      <c r="D24" s="174"/>
      <c r="E24" s="20"/>
      <c r="F24" s="177"/>
      <c r="G24" s="20"/>
      <c r="H24" s="177"/>
      <c r="I24" s="21"/>
      <c r="J24" s="22"/>
    </row>
    <row r="25" spans="1:10" ht="12.75">
      <c r="A25" s="24"/>
      <c r="B25" s="174"/>
      <c r="C25" s="174"/>
      <c r="D25" s="174"/>
      <c r="E25" s="20"/>
      <c r="F25" s="177"/>
      <c r="G25" s="20"/>
      <c r="H25" s="177"/>
      <c r="I25" s="21"/>
      <c r="J25" s="22"/>
    </row>
    <row r="26" spans="1:10" ht="12.75">
      <c r="A26" s="24"/>
      <c r="B26" s="174"/>
      <c r="C26" s="174"/>
      <c r="D26" s="174"/>
      <c r="E26" s="20"/>
      <c r="F26" s="177"/>
      <c r="G26" s="20"/>
      <c r="H26" s="177"/>
      <c r="I26" s="21"/>
      <c r="J26" s="22"/>
    </row>
    <row r="27" spans="1:10" ht="13.5" thickBot="1">
      <c r="A27" s="25"/>
      <c r="B27" s="175"/>
      <c r="C27" s="175"/>
      <c r="D27" s="175"/>
      <c r="E27" s="26"/>
      <c r="F27" s="178"/>
      <c r="G27" s="26"/>
      <c r="H27" s="178"/>
      <c r="I27" s="27"/>
      <c r="J27" s="28"/>
    </row>
    <row r="28" spans="1:10" s="1" customFormat="1" ht="30" customHeight="1" thickBot="1">
      <c r="A28" s="29" t="s">
        <v>20</v>
      </c>
      <c r="B28" s="176">
        <v>375000</v>
      </c>
      <c r="C28" s="176">
        <v>44000</v>
      </c>
      <c r="D28" s="176">
        <v>400043</v>
      </c>
      <c r="E28" s="30">
        <v>2415</v>
      </c>
      <c r="F28" s="179">
        <v>228911</v>
      </c>
      <c r="G28" s="30"/>
      <c r="H28" s="179">
        <v>2612191</v>
      </c>
      <c r="I28" s="30"/>
      <c r="J28" s="31"/>
    </row>
    <row r="29" spans="1:10" s="1" customFormat="1" ht="28.5" customHeight="1" thickBot="1">
      <c r="A29" s="29" t="s">
        <v>24</v>
      </c>
      <c r="B29" s="99"/>
      <c r="C29" s="219">
        <v>3662560</v>
      </c>
      <c r="D29" s="220"/>
      <c r="E29" s="220"/>
      <c r="F29" s="220"/>
      <c r="G29" s="220"/>
      <c r="H29" s="222"/>
      <c r="I29" s="220"/>
      <c r="J29" s="221"/>
    </row>
    <row r="30" spans="6:7" ht="13.5" thickBot="1">
      <c r="F30" s="34"/>
      <c r="G30" s="35"/>
    </row>
    <row r="31" spans="1:10" ht="26.25" thickBot="1">
      <c r="A31" s="94" t="s">
        <v>15</v>
      </c>
      <c r="B31" s="100"/>
      <c r="C31" s="213" t="s">
        <v>62</v>
      </c>
      <c r="D31" s="214"/>
      <c r="E31" s="215"/>
      <c r="F31" s="215"/>
      <c r="G31" s="215"/>
      <c r="H31" s="215"/>
      <c r="I31" s="215"/>
      <c r="J31" s="216"/>
    </row>
    <row r="32" spans="1:10" ht="77.25" thickBot="1">
      <c r="A32" s="95" t="s">
        <v>16</v>
      </c>
      <c r="B32" s="104" t="s">
        <v>44</v>
      </c>
      <c r="C32" s="105" t="s">
        <v>45</v>
      </c>
      <c r="D32" s="106" t="s">
        <v>46</v>
      </c>
      <c r="E32" s="106" t="s">
        <v>47</v>
      </c>
      <c r="F32" s="106" t="s">
        <v>17</v>
      </c>
      <c r="G32" s="106" t="s">
        <v>49</v>
      </c>
      <c r="H32" s="107" t="s">
        <v>48</v>
      </c>
      <c r="I32" s="108" t="s">
        <v>18</v>
      </c>
      <c r="J32" s="109" t="s">
        <v>19</v>
      </c>
    </row>
    <row r="33" spans="1:10" ht="12.75">
      <c r="A33" s="3">
        <v>63314</v>
      </c>
      <c r="B33" s="4"/>
      <c r="C33" s="4"/>
      <c r="D33" s="4">
        <v>400043</v>
      </c>
      <c r="E33" s="5"/>
      <c r="F33" s="6"/>
      <c r="G33" s="7"/>
      <c r="H33" s="7"/>
      <c r="I33" s="8"/>
      <c r="J33" s="9"/>
    </row>
    <row r="34" spans="1:10" ht="12.75">
      <c r="A34" s="18">
        <v>65264</v>
      </c>
      <c r="B34" s="19"/>
      <c r="C34" s="19"/>
      <c r="D34" s="19"/>
      <c r="E34" s="20"/>
      <c r="F34" s="177">
        <v>228911</v>
      </c>
      <c r="G34" s="20"/>
      <c r="H34" s="20"/>
      <c r="I34" s="21"/>
      <c r="J34" s="22"/>
    </row>
    <row r="35" spans="1:10" ht="12.75">
      <c r="A35" s="18">
        <v>66151</v>
      </c>
      <c r="B35" s="174"/>
      <c r="C35" s="174"/>
      <c r="D35" s="174"/>
      <c r="E35" s="20">
        <v>2415</v>
      </c>
      <c r="F35" s="177"/>
      <c r="G35" s="20"/>
      <c r="H35" s="177"/>
      <c r="I35" s="21"/>
      <c r="J35" s="22"/>
    </row>
    <row r="36" spans="1:10" ht="12.75">
      <c r="A36" s="23">
        <v>67111</v>
      </c>
      <c r="B36" s="174">
        <v>375000</v>
      </c>
      <c r="C36" s="174"/>
      <c r="D36" s="174"/>
      <c r="E36" s="20"/>
      <c r="F36" s="177"/>
      <c r="G36" s="20"/>
      <c r="H36" s="177">
        <v>2598288</v>
      </c>
      <c r="I36" s="21"/>
      <c r="J36" s="22"/>
    </row>
    <row r="37" spans="1:10" ht="12.75">
      <c r="A37" s="24">
        <v>67131</v>
      </c>
      <c r="B37" s="174"/>
      <c r="C37" s="174">
        <v>44000</v>
      </c>
      <c r="D37" s="174"/>
      <c r="E37" s="20"/>
      <c r="F37" s="177"/>
      <c r="G37" s="20"/>
      <c r="H37" s="177"/>
      <c r="I37" s="21"/>
      <c r="J37" s="22"/>
    </row>
    <row r="38" spans="1:10" ht="13.5" customHeight="1">
      <c r="A38" s="24"/>
      <c r="B38" s="174"/>
      <c r="C38" s="174"/>
      <c r="D38" s="174"/>
      <c r="E38" s="20"/>
      <c r="F38" s="177"/>
      <c r="G38" s="20"/>
      <c r="H38" s="177"/>
      <c r="I38" s="21"/>
      <c r="J38" s="22"/>
    </row>
    <row r="39" spans="1:10" ht="13.5" customHeight="1">
      <c r="A39" s="24"/>
      <c r="B39" s="174"/>
      <c r="C39" s="174"/>
      <c r="D39" s="174"/>
      <c r="E39" s="20"/>
      <c r="F39" s="177"/>
      <c r="G39" s="20"/>
      <c r="H39" s="177"/>
      <c r="I39" s="21"/>
      <c r="J39" s="22"/>
    </row>
    <row r="40" spans="1:10" ht="13.5" customHeight="1">
      <c r="A40" s="24"/>
      <c r="B40" s="174"/>
      <c r="C40" s="174"/>
      <c r="D40" s="174"/>
      <c r="E40" s="20"/>
      <c r="F40" s="177"/>
      <c r="G40" s="20"/>
      <c r="H40" s="177"/>
      <c r="I40" s="21"/>
      <c r="J40" s="22"/>
    </row>
    <row r="41" spans="1:10" ht="13.5" thickBot="1">
      <c r="A41" s="25"/>
      <c r="B41" s="175"/>
      <c r="C41" s="175"/>
      <c r="D41" s="175"/>
      <c r="E41" s="26"/>
      <c r="F41" s="178"/>
      <c r="G41" s="26"/>
      <c r="H41" s="178"/>
      <c r="I41" s="27"/>
      <c r="J41" s="28"/>
    </row>
    <row r="42" spans="1:10" s="1" customFormat="1" ht="30" customHeight="1" thickBot="1">
      <c r="A42" s="29" t="s">
        <v>20</v>
      </c>
      <c r="B42" s="176">
        <v>375000</v>
      </c>
      <c r="C42" s="176">
        <v>44000</v>
      </c>
      <c r="D42" s="176">
        <v>400043</v>
      </c>
      <c r="E42" s="30">
        <v>2415</v>
      </c>
      <c r="F42" s="179">
        <v>228911</v>
      </c>
      <c r="G42" s="30"/>
      <c r="H42" s="179">
        <v>2598288</v>
      </c>
      <c r="I42" s="30"/>
      <c r="J42" s="31"/>
    </row>
    <row r="43" spans="1:10" s="1" customFormat="1" ht="28.5" customHeight="1" thickBot="1">
      <c r="A43" s="29" t="s">
        <v>65</v>
      </c>
      <c r="B43" s="99"/>
      <c r="C43" s="219">
        <v>3648657</v>
      </c>
      <c r="D43" s="220"/>
      <c r="E43" s="220"/>
      <c r="F43" s="220"/>
      <c r="G43" s="220"/>
      <c r="H43" s="220"/>
      <c r="I43" s="220"/>
      <c r="J43" s="221"/>
    </row>
    <row r="44" spans="5:7" ht="13.5" customHeight="1">
      <c r="E44" s="36"/>
      <c r="F44" s="34"/>
      <c r="G44" s="37"/>
    </row>
    <row r="45" spans="5:7" ht="13.5" customHeight="1">
      <c r="E45" s="36"/>
      <c r="F45" s="38"/>
      <c r="G45" s="39"/>
    </row>
    <row r="46" spans="6:7" ht="13.5" customHeight="1">
      <c r="F46" s="40"/>
      <c r="G46" s="41"/>
    </row>
    <row r="47" spans="6:7" ht="13.5" customHeight="1">
      <c r="F47" s="42"/>
      <c r="G47" s="43"/>
    </row>
    <row r="48" spans="6:7" ht="13.5" customHeight="1">
      <c r="F48" s="34"/>
      <c r="G48" s="35"/>
    </row>
    <row r="49" spans="5:7" ht="28.5" customHeight="1">
      <c r="E49" s="36"/>
      <c r="F49" s="34"/>
      <c r="G49" s="44"/>
    </row>
    <row r="50" spans="5:7" ht="13.5" customHeight="1">
      <c r="E50" s="36"/>
      <c r="F50" s="34"/>
      <c r="G50" s="39"/>
    </row>
    <row r="51" spans="6:7" ht="13.5" customHeight="1">
      <c r="F51" s="34"/>
      <c r="G51" s="35"/>
    </row>
    <row r="52" spans="6:7" ht="13.5" customHeight="1">
      <c r="F52" s="34"/>
      <c r="G52" s="43"/>
    </row>
    <row r="53" spans="6:7" ht="13.5" customHeight="1">
      <c r="F53" s="34"/>
      <c r="G53" s="35"/>
    </row>
    <row r="54" spans="6:7" ht="22.5" customHeight="1">
      <c r="F54" s="34"/>
      <c r="G54" s="45"/>
    </row>
    <row r="55" spans="6:7" ht="13.5" customHeight="1">
      <c r="F55" s="40"/>
      <c r="G55" s="41"/>
    </row>
    <row r="56" spans="3:7" ht="13.5" customHeight="1">
      <c r="C56" s="36"/>
      <c r="D56" s="36"/>
      <c r="F56" s="40"/>
      <c r="G56" s="46"/>
    </row>
    <row r="57" spans="5:7" ht="13.5" customHeight="1">
      <c r="E57" s="36"/>
      <c r="F57" s="40"/>
      <c r="G57" s="47"/>
    </row>
    <row r="58" spans="5:7" ht="13.5" customHeight="1">
      <c r="E58" s="36"/>
      <c r="F58" s="42"/>
      <c r="G58" s="39"/>
    </row>
    <row r="59" spans="6:7" ht="13.5" customHeight="1">
      <c r="F59" s="34"/>
      <c r="G59" s="35"/>
    </row>
    <row r="60" spans="3:7" ht="13.5" customHeight="1">
      <c r="C60" s="36"/>
      <c r="D60" s="36"/>
      <c r="F60" s="34"/>
      <c r="G60" s="37"/>
    </row>
    <row r="61" spans="5:7" ht="13.5" customHeight="1">
      <c r="E61" s="36"/>
      <c r="F61" s="34"/>
      <c r="G61" s="46"/>
    </row>
    <row r="62" spans="5:7" ht="13.5" customHeight="1">
      <c r="E62" s="36"/>
      <c r="F62" s="42"/>
      <c r="G62" s="39"/>
    </row>
    <row r="63" spans="6:7" ht="13.5" customHeight="1">
      <c r="F63" s="40"/>
      <c r="G63" s="35"/>
    </row>
    <row r="64" spans="5:7" ht="13.5" customHeight="1">
      <c r="E64" s="36"/>
      <c r="F64" s="40"/>
      <c r="G64" s="46"/>
    </row>
    <row r="65" spans="6:7" ht="22.5" customHeight="1">
      <c r="F65" s="42"/>
      <c r="G65" s="45"/>
    </row>
    <row r="66" spans="6:7" ht="13.5" customHeight="1">
      <c r="F66" s="34"/>
      <c r="G66" s="35"/>
    </row>
    <row r="67" spans="6:7" ht="13.5" customHeight="1">
      <c r="F67" s="42"/>
      <c r="G67" s="39"/>
    </row>
    <row r="68" spans="6:7" ht="13.5" customHeight="1">
      <c r="F68" s="34"/>
      <c r="G68" s="35"/>
    </row>
    <row r="69" spans="6:7" ht="13.5" customHeight="1">
      <c r="F69" s="34"/>
      <c r="G69" s="35"/>
    </row>
    <row r="70" spans="1:7" ht="13.5" customHeight="1">
      <c r="A70" s="36"/>
      <c r="B70" s="36"/>
      <c r="F70" s="48"/>
      <c r="G70" s="46"/>
    </row>
    <row r="71" spans="3:7" ht="13.5" customHeight="1">
      <c r="C71" s="36"/>
      <c r="D71" s="36"/>
      <c r="E71" s="36"/>
      <c r="F71" s="49"/>
      <c r="G71" s="46"/>
    </row>
    <row r="72" spans="3:7" ht="13.5" customHeight="1">
      <c r="C72" s="36"/>
      <c r="D72" s="36"/>
      <c r="E72" s="36"/>
      <c r="F72" s="49"/>
      <c r="G72" s="37"/>
    </row>
    <row r="73" spans="3:7" ht="13.5" customHeight="1">
      <c r="C73" s="36"/>
      <c r="D73" s="36"/>
      <c r="E73" s="36"/>
      <c r="F73" s="42"/>
      <c r="G73" s="43"/>
    </row>
    <row r="74" spans="6:7" ht="12.75">
      <c r="F74" s="34"/>
      <c r="G74" s="35"/>
    </row>
    <row r="75" spans="3:7" ht="12.75">
      <c r="C75" s="36"/>
      <c r="D75" s="36"/>
      <c r="F75" s="34"/>
      <c r="G75" s="46"/>
    </row>
    <row r="76" spans="5:7" ht="12.75">
      <c r="E76" s="36"/>
      <c r="F76" s="34"/>
      <c r="G76" s="37"/>
    </row>
    <row r="77" spans="5:7" ht="12.75">
      <c r="E77" s="36"/>
      <c r="F77" s="42"/>
      <c r="G77" s="39"/>
    </row>
    <row r="78" spans="6:7" ht="12.75">
      <c r="F78" s="34"/>
      <c r="G78" s="35"/>
    </row>
    <row r="79" spans="6:7" ht="12.75">
      <c r="F79" s="34"/>
      <c r="G79" s="35"/>
    </row>
    <row r="80" spans="6:7" ht="12.75">
      <c r="F80" s="50"/>
      <c r="G80" s="51"/>
    </row>
    <row r="81" spans="6:7" ht="12.75">
      <c r="F81" s="34"/>
      <c r="G81" s="35"/>
    </row>
    <row r="82" spans="6:7" ht="12.75">
      <c r="F82" s="34"/>
      <c r="G82" s="35"/>
    </row>
    <row r="83" spans="6:7" ht="12.75">
      <c r="F83" s="34"/>
      <c r="G83" s="35"/>
    </row>
    <row r="84" spans="6:7" ht="12.75">
      <c r="F84" s="42"/>
      <c r="G84" s="39"/>
    </row>
    <row r="85" spans="6:7" ht="12.75">
      <c r="F85" s="34"/>
      <c r="G85" s="35"/>
    </row>
    <row r="86" spans="6:7" ht="12.75">
      <c r="F86" s="42"/>
      <c r="G86" s="39"/>
    </row>
    <row r="87" spans="6:7" ht="12.75">
      <c r="F87" s="34"/>
      <c r="G87" s="35"/>
    </row>
    <row r="88" spans="6:7" ht="12.75">
      <c r="F88" s="34"/>
      <c r="G88" s="35"/>
    </row>
    <row r="89" spans="6:7" ht="12.75">
      <c r="F89" s="34"/>
      <c r="G89" s="35"/>
    </row>
    <row r="90" spans="6:7" ht="12.75">
      <c r="F90" s="34"/>
      <c r="G90" s="35"/>
    </row>
    <row r="91" spans="1:7" ht="28.5" customHeight="1">
      <c r="A91" s="52"/>
      <c r="B91" s="52"/>
      <c r="C91" s="52"/>
      <c r="D91" s="52"/>
      <c r="E91" s="52"/>
      <c r="F91" s="53"/>
      <c r="G91" s="54"/>
    </row>
    <row r="92" spans="5:7" ht="12.75">
      <c r="E92" s="36"/>
      <c r="F92" s="34"/>
      <c r="G92" s="37"/>
    </row>
    <row r="93" spans="6:7" ht="12.75">
      <c r="F93" s="55"/>
      <c r="G93" s="56"/>
    </row>
    <row r="94" spans="6:7" ht="12.75">
      <c r="F94" s="34"/>
      <c r="G94" s="35"/>
    </row>
    <row r="95" spans="6:7" ht="12.75">
      <c r="F95" s="50"/>
      <c r="G95" s="51"/>
    </row>
    <row r="96" spans="6:7" ht="12.75">
      <c r="F96" s="50"/>
      <c r="G96" s="51"/>
    </row>
    <row r="97" spans="6:7" ht="12.75">
      <c r="F97" s="34"/>
      <c r="G97" s="35"/>
    </row>
    <row r="98" spans="6:7" ht="12.75">
      <c r="F98" s="42"/>
      <c r="G98" s="39"/>
    </row>
    <row r="99" spans="6:7" ht="12.75">
      <c r="F99" s="34"/>
      <c r="G99" s="35"/>
    </row>
    <row r="100" spans="6:7" ht="12.75">
      <c r="F100" s="34"/>
      <c r="G100" s="35"/>
    </row>
    <row r="101" spans="6:7" ht="12.75">
      <c r="F101" s="42"/>
      <c r="G101" s="39"/>
    </row>
    <row r="102" spans="6:7" ht="12.75">
      <c r="F102" s="34"/>
      <c r="G102" s="35"/>
    </row>
    <row r="103" spans="6:7" ht="12.75">
      <c r="F103" s="50"/>
      <c r="G103" s="51"/>
    </row>
    <row r="104" spans="6:7" ht="12.75">
      <c r="F104" s="42"/>
      <c r="G104" s="56"/>
    </row>
    <row r="105" spans="6:7" ht="12.75">
      <c r="F105" s="40"/>
      <c r="G105" s="51"/>
    </row>
    <row r="106" spans="6:7" ht="12.75">
      <c r="F106" s="42"/>
      <c r="G106" s="39"/>
    </row>
    <row r="107" spans="6:7" ht="12.75">
      <c r="F107" s="34"/>
      <c r="G107" s="35"/>
    </row>
    <row r="108" spans="5:7" ht="12.75">
      <c r="E108" s="36"/>
      <c r="F108" s="34"/>
      <c r="G108" s="37"/>
    </row>
    <row r="109" spans="6:7" ht="12.75">
      <c r="F109" s="40"/>
      <c r="G109" s="39"/>
    </row>
    <row r="110" spans="6:7" ht="12.75">
      <c r="F110" s="40"/>
      <c r="G110" s="51"/>
    </row>
    <row r="111" spans="5:7" ht="12.75">
      <c r="E111" s="36"/>
      <c r="F111" s="40"/>
      <c r="G111" s="57"/>
    </row>
    <row r="112" spans="5:7" ht="12.75">
      <c r="E112" s="36"/>
      <c r="F112" s="42"/>
      <c r="G112" s="43"/>
    </row>
    <row r="113" spans="6:7" ht="12.75">
      <c r="F113" s="34"/>
      <c r="G113" s="35"/>
    </row>
    <row r="114" spans="6:7" ht="12.75">
      <c r="F114" s="55"/>
      <c r="G114" s="58"/>
    </row>
    <row r="115" spans="6:7" ht="11.25" customHeight="1">
      <c r="F115" s="50"/>
      <c r="G115" s="51"/>
    </row>
    <row r="116" spans="3:7" ht="24" customHeight="1">
      <c r="C116" s="36"/>
      <c r="D116" s="36"/>
      <c r="F116" s="50"/>
      <c r="G116" s="59"/>
    </row>
    <row r="117" spans="5:7" ht="15" customHeight="1">
      <c r="E117" s="36"/>
      <c r="F117" s="50"/>
      <c r="G117" s="59"/>
    </row>
    <row r="118" spans="6:7" ht="11.25" customHeight="1">
      <c r="F118" s="55"/>
      <c r="G118" s="56"/>
    </row>
    <row r="119" spans="6:7" ht="12.75">
      <c r="F119" s="50"/>
      <c r="G119" s="51"/>
    </row>
    <row r="120" spans="3:7" ht="13.5" customHeight="1">
      <c r="C120" s="36"/>
      <c r="D120" s="36"/>
      <c r="F120" s="50"/>
      <c r="G120" s="60"/>
    </row>
    <row r="121" spans="5:7" ht="12.75" customHeight="1">
      <c r="E121" s="36"/>
      <c r="F121" s="50"/>
      <c r="G121" s="37"/>
    </row>
    <row r="122" spans="5:7" ht="12.75" customHeight="1">
      <c r="E122" s="36"/>
      <c r="F122" s="42"/>
      <c r="G122" s="43"/>
    </row>
    <row r="123" spans="6:7" ht="12.75">
      <c r="F123" s="34"/>
      <c r="G123" s="35"/>
    </row>
    <row r="124" spans="5:7" ht="12.75">
      <c r="E124" s="36"/>
      <c r="F124" s="34"/>
      <c r="G124" s="57"/>
    </row>
    <row r="125" spans="6:7" ht="12.75">
      <c r="F125" s="55"/>
      <c r="G125" s="56"/>
    </row>
    <row r="126" spans="6:7" ht="12.75">
      <c r="F126" s="50"/>
      <c r="G126" s="51"/>
    </row>
    <row r="127" spans="6:7" ht="12.75">
      <c r="F127" s="34"/>
      <c r="G127" s="35"/>
    </row>
    <row r="128" spans="1:7" ht="19.5" customHeight="1">
      <c r="A128" s="61"/>
      <c r="B128" s="61"/>
      <c r="C128" s="13"/>
      <c r="D128" s="13"/>
      <c r="E128" s="13"/>
      <c r="F128" s="13"/>
      <c r="G128" s="46"/>
    </row>
    <row r="129" spans="1:7" ht="15" customHeight="1">
      <c r="A129" s="36"/>
      <c r="B129" s="36"/>
      <c r="F129" s="48"/>
      <c r="G129" s="46"/>
    </row>
    <row r="130" spans="1:7" ht="12.75">
      <c r="A130" s="36"/>
      <c r="B130" s="36"/>
      <c r="C130" s="36"/>
      <c r="D130" s="36"/>
      <c r="F130" s="48"/>
      <c r="G130" s="37"/>
    </row>
    <row r="131" spans="5:7" ht="12.75">
      <c r="E131" s="36"/>
      <c r="F131" s="34"/>
      <c r="G131" s="46"/>
    </row>
    <row r="132" spans="6:7" ht="12.75">
      <c r="F132" s="38"/>
      <c r="G132" s="39"/>
    </row>
    <row r="133" spans="3:7" ht="12.75">
      <c r="C133" s="36"/>
      <c r="D133" s="36"/>
      <c r="F133" s="34"/>
      <c r="G133" s="37"/>
    </row>
    <row r="134" spans="5:7" ht="12.75">
      <c r="E134" s="36"/>
      <c r="F134" s="34"/>
      <c r="G134" s="37"/>
    </row>
    <row r="135" spans="6:7" ht="12.75">
      <c r="F135" s="42"/>
      <c r="G135" s="43"/>
    </row>
    <row r="136" spans="5:7" ht="22.5" customHeight="1">
      <c r="E136" s="36"/>
      <c r="F136" s="34"/>
      <c r="G136" s="44"/>
    </row>
    <row r="137" spans="6:7" ht="12.75">
      <c r="F137" s="34"/>
      <c r="G137" s="43"/>
    </row>
    <row r="138" spans="3:7" ht="12.75">
      <c r="C138" s="36"/>
      <c r="D138" s="36"/>
      <c r="F138" s="40"/>
      <c r="G138" s="46"/>
    </row>
    <row r="139" spans="5:7" ht="12.75">
      <c r="E139" s="36"/>
      <c r="F139" s="40"/>
      <c r="G139" s="47"/>
    </row>
    <row r="140" spans="6:7" ht="12.75">
      <c r="F140" s="42"/>
      <c r="G140" s="39"/>
    </row>
    <row r="141" spans="1:7" ht="13.5" customHeight="1">
      <c r="A141" s="36"/>
      <c r="B141" s="36"/>
      <c r="F141" s="48"/>
      <c r="G141" s="46"/>
    </row>
    <row r="142" spans="3:7" ht="13.5" customHeight="1">
      <c r="C142" s="36"/>
      <c r="D142" s="36"/>
      <c r="F142" s="34"/>
      <c r="G142" s="46"/>
    </row>
    <row r="143" spans="5:7" ht="13.5" customHeight="1">
      <c r="E143" s="36"/>
      <c r="F143" s="34"/>
      <c r="G143" s="37"/>
    </row>
    <row r="144" spans="5:7" ht="12.75">
      <c r="E144" s="36"/>
      <c r="F144" s="42"/>
      <c r="G144" s="39"/>
    </row>
    <row r="145" spans="5:7" ht="12.75">
      <c r="E145" s="36"/>
      <c r="F145" s="34"/>
      <c r="G145" s="37"/>
    </row>
    <row r="146" spans="6:7" ht="12.75">
      <c r="F146" s="55"/>
      <c r="G146" s="56"/>
    </row>
    <row r="147" spans="5:7" ht="12.75">
      <c r="E147" s="36"/>
      <c r="F147" s="40"/>
      <c r="G147" s="57"/>
    </row>
    <row r="148" spans="5:7" ht="12.75">
      <c r="E148" s="36"/>
      <c r="F148" s="42"/>
      <c r="G148" s="43"/>
    </row>
    <row r="149" spans="6:7" ht="12.75">
      <c r="F149" s="55"/>
      <c r="G149" s="62"/>
    </row>
    <row r="150" spans="3:7" ht="12.75">
      <c r="C150" s="36"/>
      <c r="D150" s="36"/>
      <c r="F150" s="50"/>
      <c r="G150" s="60"/>
    </row>
    <row r="151" spans="5:7" ht="12.75">
      <c r="E151" s="36"/>
      <c r="F151" s="50"/>
      <c r="G151" s="37"/>
    </row>
    <row r="152" spans="5:7" ht="12.75">
      <c r="E152" s="36"/>
      <c r="F152" s="42"/>
      <c r="G152" s="43"/>
    </row>
    <row r="153" spans="5:7" ht="12.75">
      <c r="E153" s="36"/>
      <c r="F153" s="42"/>
      <c r="G153" s="43"/>
    </row>
    <row r="154" spans="6:7" ht="12.75">
      <c r="F154" s="34"/>
      <c r="G154" s="35"/>
    </row>
    <row r="155" spans="1:7" s="63" customFormat="1" ht="18" customHeight="1">
      <c r="A155" s="217"/>
      <c r="B155" s="217"/>
      <c r="C155" s="218"/>
      <c r="D155" s="218"/>
      <c r="E155" s="218"/>
      <c r="F155" s="218"/>
      <c r="G155" s="218"/>
    </row>
    <row r="156" spans="1:7" ht="28.5" customHeight="1">
      <c r="A156" s="52"/>
      <c r="B156" s="52"/>
      <c r="C156" s="52"/>
      <c r="D156" s="52"/>
      <c r="E156" s="52"/>
      <c r="F156" s="53"/>
      <c r="G156" s="54"/>
    </row>
    <row r="158" spans="1:7" ht="15.75">
      <c r="A158" s="65"/>
      <c r="B158" s="65"/>
      <c r="C158" s="36"/>
      <c r="D158" s="36"/>
      <c r="E158" s="36"/>
      <c r="F158" s="66"/>
      <c r="G158" s="12"/>
    </row>
    <row r="159" spans="1:7" ht="12.75">
      <c r="A159" s="36"/>
      <c r="B159" s="36"/>
      <c r="C159" s="36"/>
      <c r="D159" s="36"/>
      <c r="E159" s="36"/>
      <c r="F159" s="66"/>
      <c r="G159" s="12"/>
    </row>
    <row r="160" spans="1:7" ht="17.25" customHeight="1">
      <c r="A160" s="36"/>
      <c r="B160" s="36"/>
      <c r="C160" s="36"/>
      <c r="D160" s="36"/>
      <c r="E160" s="36"/>
      <c r="F160" s="66"/>
      <c r="G160" s="12"/>
    </row>
    <row r="161" spans="1:7" ht="13.5" customHeight="1">
      <c r="A161" s="36"/>
      <c r="B161" s="36"/>
      <c r="C161" s="36"/>
      <c r="D161" s="36"/>
      <c r="E161" s="36"/>
      <c r="F161" s="66"/>
      <c r="G161" s="12"/>
    </row>
    <row r="162" spans="1:7" ht="12.75">
      <c r="A162" s="36"/>
      <c r="B162" s="36"/>
      <c r="C162" s="36"/>
      <c r="D162" s="36"/>
      <c r="E162" s="36"/>
      <c r="F162" s="66"/>
      <c r="G162" s="12"/>
    </row>
    <row r="163" spans="1:5" ht="12.75">
      <c r="A163" s="36"/>
      <c r="B163" s="36"/>
      <c r="C163" s="36"/>
      <c r="D163" s="36"/>
      <c r="E163" s="36"/>
    </row>
    <row r="164" spans="1:7" ht="12.75">
      <c r="A164" s="36"/>
      <c r="B164" s="36"/>
      <c r="C164" s="36"/>
      <c r="D164" s="36"/>
      <c r="E164" s="36"/>
      <c r="F164" s="66"/>
      <c r="G164" s="12"/>
    </row>
    <row r="165" spans="1:7" ht="12.75">
      <c r="A165" s="36"/>
      <c r="B165" s="36"/>
      <c r="C165" s="36"/>
      <c r="D165" s="36"/>
      <c r="E165" s="36"/>
      <c r="F165" s="66"/>
      <c r="G165" s="67"/>
    </row>
    <row r="166" spans="1:7" ht="12.75">
      <c r="A166" s="36"/>
      <c r="B166" s="36"/>
      <c r="C166" s="36"/>
      <c r="D166" s="36"/>
      <c r="E166" s="36"/>
      <c r="F166" s="66"/>
      <c r="G166" s="12"/>
    </row>
    <row r="167" spans="1:7" ht="22.5" customHeight="1">
      <c r="A167" s="36"/>
      <c r="B167" s="36"/>
      <c r="C167" s="36"/>
      <c r="D167" s="36"/>
      <c r="E167" s="36"/>
      <c r="F167" s="66"/>
      <c r="G167" s="44"/>
    </row>
    <row r="168" spans="6:7" ht="22.5" customHeight="1">
      <c r="F168" s="42"/>
      <c r="G168" s="45"/>
    </row>
  </sheetData>
  <sheetProtection/>
  <mergeCells count="8">
    <mergeCell ref="C31:J31"/>
    <mergeCell ref="A155:G155"/>
    <mergeCell ref="C43:J43"/>
    <mergeCell ref="A1:J1"/>
    <mergeCell ref="C15:J15"/>
    <mergeCell ref="C17:J17"/>
    <mergeCell ref="C29:J29"/>
    <mergeCell ref="B3:J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2"/>
  <sheetViews>
    <sheetView zoomScalePageLayoutView="0" workbookViewId="0" topLeftCell="A32">
      <selection activeCell="C49" sqref="C49"/>
    </sheetView>
  </sheetViews>
  <sheetFormatPr defaultColWidth="11.421875" defaultRowHeight="12.75"/>
  <cols>
    <col min="1" max="1" width="7.28125" style="90" customWidth="1"/>
    <col min="2" max="2" width="30.57421875" style="92" customWidth="1"/>
    <col min="3" max="3" width="11.57421875" style="2" customWidth="1"/>
    <col min="4" max="4" width="11.28125" style="2" customWidth="1"/>
    <col min="5" max="5" width="10.7109375" style="2" customWidth="1"/>
    <col min="6" max="6" width="9.7109375" style="2" customWidth="1"/>
    <col min="7" max="7" width="6.421875" style="2" customWidth="1"/>
    <col min="8" max="8" width="11.140625" style="2" customWidth="1"/>
    <col min="9" max="9" width="6.8515625" style="2" customWidth="1"/>
    <col min="10" max="10" width="11.57421875" style="2" customWidth="1"/>
    <col min="11" max="11" width="11.8515625" style="2" customWidth="1"/>
    <col min="12" max="12" width="8.28125" style="2" customWidth="1"/>
    <col min="13" max="13" width="10.140625" style="2" customWidth="1"/>
    <col min="14" max="14" width="12.8515625" style="2" bestFit="1" customWidth="1"/>
    <col min="15" max="16384" width="11.421875" style="10" customWidth="1"/>
  </cols>
  <sheetData>
    <row r="1" spans="1:14" ht="24" customHeight="1" thickBot="1">
      <c r="A1" s="226" t="s">
        <v>25</v>
      </c>
      <c r="B1" s="226"/>
      <c r="C1" s="226"/>
      <c r="D1" s="227"/>
      <c r="E1" s="227"/>
      <c r="F1" s="227"/>
      <c r="G1" s="227"/>
      <c r="H1" s="227"/>
      <c r="I1" s="227"/>
      <c r="J1" s="227"/>
      <c r="K1" s="227"/>
      <c r="L1" s="226"/>
      <c r="M1" s="226"/>
      <c r="N1" s="226"/>
    </row>
    <row r="2" spans="1:14" s="12" customFormat="1" ht="68.25" thickBot="1">
      <c r="A2" s="122" t="s">
        <v>26</v>
      </c>
      <c r="B2" s="159" t="s">
        <v>27</v>
      </c>
      <c r="C2" s="101" t="s">
        <v>64</v>
      </c>
      <c r="D2" s="138" t="s">
        <v>44</v>
      </c>
      <c r="E2" s="139" t="s">
        <v>45</v>
      </c>
      <c r="F2" s="140" t="s">
        <v>46</v>
      </c>
      <c r="G2" s="140" t="s">
        <v>47</v>
      </c>
      <c r="H2" s="140" t="s">
        <v>17</v>
      </c>
      <c r="I2" s="140" t="s">
        <v>49</v>
      </c>
      <c r="J2" s="141" t="s">
        <v>48</v>
      </c>
      <c r="K2" s="142" t="s">
        <v>52</v>
      </c>
      <c r="L2" s="110" t="s">
        <v>53</v>
      </c>
      <c r="M2" s="143" t="s">
        <v>40</v>
      </c>
      <c r="N2" s="11" t="s">
        <v>63</v>
      </c>
    </row>
    <row r="3" spans="1:14" ht="12.75">
      <c r="A3" s="123"/>
      <c r="B3" s="191" t="s">
        <v>57</v>
      </c>
      <c r="C3" s="126"/>
      <c r="D3" s="128"/>
      <c r="E3" s="128"/>
      <c r="F3" s="128"/>
      <c r="G3" s="128"/>
      <c r="H3" s="128"/>
      <c r="I3" s="128"/>
      <c r="J3" s="128"/>
      <c r="K3" s="126"/>
      <c r="L3" s="128"/>
      <c r="M3" s="126"/>
      <c r="N3" s="126"/>
    </row>
    <row r="4" spans="1:14" s="12" customFormat="1" ht="12.75">
      <c r="A4" s="123"/>
      <c r="B4" s="115" t="s">
        <v>58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ht="12.75">
      <c r="A5" s="123"/>
      <c r="B5" s="116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s="12" customFormat="1" ht="12.75">
      <c r="A6" s="123">
        <v>530101</v>
      </c>
      <c r="B6" s="117" t="s">
        <v>51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s="12" customFormat="1" ht="12.75" customHeight="1">
      <c r="A7" s="124"/>
      <c r="B7" s="118" t="s">
        <v>50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s="12" customFormat="1" ht="12.75">
      <c r="A8" s="125">
        <v>3</v>
      </c>
      <c r="B8" s="119" t="s">
        <v>28</v>
      </c>
      <c r="C8" s="130">
        <v>3224108</v>
      </c>
      <c r="D8" s="130">
        <v>375000</v>
      </c>
      <c r="E8" s="194"/>
      <c r="F8" s="130">
        <v>397043</v>
      </c>
      <c r="G8" s="194">
        <v>2415</v>
      </c>
      <c r="H8" s="130">
        <v>228911</v>
      </c>
      <c r="I8" s="132"/>
      <c r="J8" s="130">
        <v>2598154</v>
      </c>
      <c r="K8" s="132"/>
      <c r="L8" s="132"/>
      <c r="M8" s="144">
        <v>3615560</v>
      </c>
      <c r="N8" s="144">
        <v>3601657</v>
      </c>
    </row>
    <row r="9" spans="1:14" s="12" customFormat="1" ht="12.75">
      <c r="A9" s="125">
        <v>31</v>
      </c>
      <c r="B9" s="119" t="s">
        <v>29</v>
      </c>
      <c r="C9" s="130">
        <v>2893007</v>
      </c>
      <c r="D9" s="130"/>
      <c r="E9" s="132"/>
      <c r="F9" s="130">
        <v>357953</v>
      </c>
      <c r="G9" s="132"/>
      <c r="H9" s="130"/>
      <c r="I9" s="132"/>
      <c r="J9" s="130">
        <v>2535054</v>
      </c>
      <c r="K9" s="136"/>
      <c r="L9" s="132"/>
      <c r="M9" s="144">
        <v>2905844</v>
      </c>
      <c r="N9" s="130">
        <v>2890719</v>
      </c>
    </row>
    <row r="10" spans="1:14" ht="12.75">
      <c r="A10" s="121">
        <v>311</v>
      </c>
      <c r="B10" s="120" t="s">
        <v>30</v>
      </c>
      <c r="C10" s="131">
        <v>2472321</v>
      </c>
      <c r="D10" s="131"/>
      <c r="E10" s="133"/>
      <c r="F10" s="131">
        <v>297486</v>
      </c>
      <c r="G10" s="133"/>
      <c r="H10" s="131"/>
      <c r="I10" s="133"/>
      <c r="J10" s="131">
        <v>2174835</v>
      </c>
      <c r="K10" s="137"/>
      <c r="L10" s="133"/>
      <c r="M10" s="145">
        <v>2472321</v>
      </c>
      <c r="N10" s="131">
        <v>2472321</v>
      </c>
    </row>
    <row r="11" spans="1:14" ht="12.75">
      <c r="A11" s="121">
        <v>312</v>
      </c>
      <c r="B11" s="120" t="s">
        <v>31</v>
      </c>
      <c r="C11" s="131">
        <v>26081</v>
      </c>
      <c r="D11" s="131"/>
      <c r="E11" s="133"/>
      <c r="F11" s="131">
        <v>9152</v>
      </c>
      <c r="G11" s="133"/>
      <c r="H11" s="131"/>
      <c r="I11" s="133"/>
      <c r="J11" s="131">
        <v>16929</v>
      </c>
      <c r="K11" s="133"/>
      <c r="L11" s="133"/>
      <c r="M11" s="145">
        <v>38918</v>
      </c>
      <c r="N11" s="131">
        <v>23793</v>
      </c>
    </row>
    <row r="12" spans="1:14" ht="12.75">
      <c r="A12" s="121">
        <v>313</v>
      </c>
      <c r="B12" s="120" t="s">
        <v>32</v>
      </c>
      <c r="C12" s="131">
        <v>394605</v>
      </c>
      <c r="D12" s="131"/>
      <c r="E12" s="133"/>
      <c r="F12" s="131">
        <v>51315</v>
      </c>
      <c r="G12" s="133"/>
      <c r="H12" s="131"/>
      <c r="I12" s="133"/>
      <c r="J12" s="131">
        <v>343290</v>
      </c>
      <c r="K12" s="137"/>
      <c r="L12" s="133"/>
      <c r="M12" s="145">
        <v>394605</v>
      </c>
      <c r="N12" s="131">
        <v>394605</v>
      </c>
    </row>
    <row r="13" spans="1:14" s="12" customFormat="1" ht="12.75">
      <c r="A13" s="125">
        <v>32</v>
      </c>
      <c r="B13" s="119" t="s">
        <v>33</v>
      </c>
      <c r="C13" s="130">
        <v>703316</v>
      </c>
      <c r="D13" s="130">
        <v>370500</v>
      </c>
      <c r="E13" s="132"/>
      <c r="F13" s="130">
        <v>39090</v>
      </c>
      <c r="G13" s="132">
        <v>2415</v>
      </c>
      <c r="H13" s="130">
        <v>228211</v>
      </c>
      <c r="I13" s="132"/>
      <c r="J13" s="130">
        <v>63100</v>
      </c>
      <c r="K13" s="127"/>
      <c r="L13" s="132"/>
      <c r="M13" s="144">
        <v>704516</v>
      </c>
      <c r="N13" s="130">
        <v>705738</v>
      </c>
    </row>
    <row r="14" spans="1:14" ht="12.75">
      <c r="A14" s="121">
        <v>321</v>
      </c>
      <c r="B14" s="120" t="s">
        <v>34</v>
      </c>
      <c r="C14" s="131">
        <v>116468</v>
      </c>
      <c r="D14" s="131">
        <v>33478</v>
      </c>
      <c r="E14" s="133"/>
      <c r="F14" s="131">
        <v>12590</v>
      </c>
      <c r="G14" s="133"/>
      <c r="H14" s="131">
        <v>7300</v>
      </c>
      <c r="I14" s="133"/>
      <c r="J14" s="131">
        <v>63100</v>
      </c>
      <c r="K14" s="136"/>
      <c r="L14" s="133"/>
      <c r="M14" s="145">
        <v>117668</v>
      </c>
      <c r="N14" s="131">
        <v>118890</v>
      </c>
    </row>
    <row r="15" spans="1:14" ht="12.75">
      <c r="A15" s="121">
        <v>322</v>
      </c>
      <c r="B15" s="120" t="s">
        <v>35</v>
      </c>
      <c r="C15" s="131">
        <v>463216</v>
      </c>
      <c r="D15" s="131">
        <v>240690</v>
      </c>
      <c r="E15" s="133"/>
      <c r="F15" s="131">
        <v>12000</v>
      </c>
      <c r="G15" s="133">
        <v>2415</v>
      </c>
      <c r="H15" s="131">
        <v>208111</v>
      </c>
      <c r="I15" s="133"/>
      <c r="J15" s="134"/>
      <c r="K15" s="137"/>
      <c r="L15" s="133"/>
      <c r="M15" s="145">
        <v>463216</v>
      </c>
      <c r="N15" s="131">
        <v>463216</v>
      </c>
    </row>
    <row r="16" spans="1:14" ht="12.75">
      <c r="A16" s="121">
        <v>323</v>
      </c>
      <c r="B16" s="120" t="s">
        <v>36</v>
      </c>
      <c r="C16" s="131">
        <v>104240</v>
      </c>
      <c r="D16" s="131">
        <v>86440</v>
      </c>
      <c r="E16" s="133"/>
      <c r="F16" s="131">
        <v>7000</v>
      </c>
      <c r="G16" s="133"/>
      <c r="H16" s="131">
        <v>10800</v>
      </c>
      <c r="I16" s="133"/>
      <c r="J16" s="134"/>
      <c r="K16" s="137"/>
      <c r="L16" s="133"/>
      <c r="M16" s="145">
        <v>104240</v>
      </c>
      <c r="N16" s="131">
        <v>104240</v>
      </c>
    </row>
    <row r="17" spans="1:14" ht="25.5">
      <c r="A17" s="121">
        <v>329</v>
      </c>
      <c r="B17" s="120" t="s">
        <v>37</v>
      </c>
      <c r="C17" s="131">
        <v>19392</v>
      </c>
      <c r="D17" s="131">
        <v>9892</v>
      </c>
      <c r="E17" s="133"/>
      <c r="F17" s="131">
        <v>7500</v>
      </c>
      <c r="G17" s="133"/>
      <c r="H17" s="131">
        <v>2000</v>
      </c>
      <c r="I17" s="133"/>
      <c r="J17" s="134"/>
      <c r="K17" s="137"/>
      <c r="L17" s="133"/>
      <c r="M17" s="145">
        <v>19392</v>
      </c>
      <c r="N17" s="131">
        <v>19392</v>
      </c>
    </row>
    <row r="18" spans="1:14" s="12" customFormat="1" ht="12.75">
      <c r="A18" s="125">
        <v>34</v>
      </c>
      <c r="B18" s="119" t="s">
        <v>38</v>
      </c>
      <c r="C18" s="130">
        <v>5200</v>
      </c>
      <c r="D18" s="130">
        <v>4500</v>
      </c>
      <c r="E18" s="132"/>
      <c r="F18" s="130"/>
      <c r="G18" s="132"/>
      <c r="H18" s="130">
        <v>700</v>
      </c>
      <c r="I18" s="132"/>
      <c r="J18" s="135"/>
      <c r="K18" s="136"/>
      <c r="L18" s="132"/>
      <c r="M18" s="144">
        <v>5200</v>
      </c>
      <c r="N18" s="130">
        <v>5200</v>
      </c>
    </row>
    <row r="19" spans="1:14" ht="12.75">
      <c r="A19" s="121">
        <v>343</v>
      </c>
      <c r="B19" s="120" t="s">
        <v>39</v>
      </c>
      <c r="C19" s="131">
        <v>5200</v>
      </c>
      <c r="D19" s="131">
        <v>4500</v>
      </c>
      <c r="E19" s="133"/>
      <c r="F19" s="131"/>
      <c r="G19" s="149"/>
      <c r="H19" s="131">
        <v>700</v>
      </c>
      <c r="I19" s="133"/>
      <c r="J19" s="134"/>
      <c r="K19" s="137"/>
      <c r="L19" s="133"/>
      <c r="M19" s="145">
        <v>5200</v>
      </c>
      <c r="N19" s="131">
        <v>5200</v>
      </c>
    </row>
    <row r="20" spans="1:14" ht="12.75">
      <c r="A20" s="192">
        <v>4</v>
      </c>
      <c r="B20" s="191" t="s">
        <v>60</v>
      </c>
      <c r="C20" s="195">
        <v>3000</v>
      </c>
      <c r="D20" s="185"/>
      <c r="E20" s="186"/>
      <c r="F20" s="155">
        <v>3000</v>
      </c>
      <c r="G20" s="186"/>
      <c r="H20" s="185"/>
      <c r="I20" s="186"/>
      <c r="J20" s="187"/>
      <c r="K20" s="188"/>
      <c r="L20" s="186"/>
      <c r="M20" s="152">
        <v>3000</v>
      </c>
      <c r="N20" s="196">
        <v>3000</v>
      </c>
    </row>
    <row r="21" spans="1:14" ht="12.75">
      <c r="A21" s="192">
        <v>42</v>
      </c>
      <c r="B21" s="191" t="s">
        <v>60</v>
      </c>
      <c r="C21" s="195">
        <v>3000</v>
      </c>
      <c r="D21" s="185"/>
      <c r="E21" s="186"/>
      <c r="F21" s="155">
        <v>3000</v>
      </c>
      <c r="G21" s="186"/>
      <c r="H21" s="185"/>
      <c r="I21" s="186"/>
      <c r="J21" s="187"/>
      <c r="K21" s="188"/>
      <c r="L21" s="186"/>
      <c r="M21" s="152">
        <v>3000</v>
      </c>
      <c r="N21" s="196">
        <v>3000</v>
      </c>
    </row>
    <row r="22" spans="1:14" ht="12.75">
      <c r="A22" s="184">
        <v>422</v>
      </c>
      <c r="B22" s="114" t="s">
        <v>61</v>
      </c>
      <c r="C22" s="185">
        <v>3000</v>
      </c>
      <c r="D22" s="185"/>
      <c r="E22" s="186"/>
      <c r="F22" s="154">
        <v>3000</v>
      </c>
      <c r="G22" s="186"/>
      <c r="H22" s="185"/>
      <c r="I22" s="186"/>
      <c r="J22" s="187"/>
      <c r="K22" s="188"/>
      <c r="L22" s="186"/>
      <c r="M22" s="189">
        <v>3000</v>
      </c>
      <c r="N22" s="190">
        <v>3000</v>
      </c>
    </row>
    <row r="23" spans="1:14" ht="12.75">
      <c r="A23" s="184"/>
      <c r="B23" s="114"/>
      <c r="C23" s="185"/>
      <c r="D23" s="185"/>
      <c r="E23" s="186"/>
      <c r="F23" s="154"/>
      <c r="G23" s="186"/>
      <c r="H23" s="185"/>
      <c r="I23" s="186"/>
      <c r="J23" s="187"/>
      <c r="K23" s="188"/>
      <c r="L23" s="186"/>
      <c r="M23" s="189"/>
      <c r="N23" s="190"/>
    </row>
    <row r="24" spans="1:14" s="12" customFormat="1" ht="12.75">
      <c r="A24" s="160">
        <v>530201</v>
      </c>
      <c r="B24" s="157" t="s">
        <v>54</v>
      </c>
      <c r="C24" s="151"/>
      <c r="D24" s="156"/>
      <c r="E24" s="151"/>
      <c r="F24" s="111"/>
      <c r="G24" s="151"/>
      <c r="H24" s="151"/>
      <c r="I24" s="151"/>
      <c r="J24" s="151"/>
      <c r="K24" s="151"/>
      <c r="L24" s="151"/>
      <c r="M24" s="152"/>
      <c r="N24" s="164"/>
    </row>
    <row r="25" spans="1:14" s="12" customFormat="1" ht="12.75">
      <c r="A25" s="161">
        <v>3</v>
      </c>
      <c r="B25" s="118" t="s">
        <v>28</v>
      </c>
      <c r="C25" s="153">
        <v>9000</v>
      </c>
      <c r="D25" s="113"/>
      <c r="E25" s="153">
        <v>9000</v>
      </c>
      <c r="F25" s="113"/>
      <c r="G25" s="113"/>
      <c r="H25" s="113"/>
      <c r="I25" s="113"/>
      <c r="J25" s="113"/>
      <c r="K25" s="113"/>
      <c r="L25" s="113"/>
      <c r="M25" s="153">
        <v>9000</v>
      </c>
      <c r="N25" s="165">
        <v>9000</v>
      </c>
    </row>
    <row r="26" spans="1:14" s="12" customFormat="1" ht="12.75">
      <c r="A26" s="161">
        <v>31</v>
      </c>
      <c r="B26" s="118" t="s">
        <v>29</v>
      </c>
      <c r="C26" s="197">
        <v>5556</v>
      </c>
      <c r="D26" s="198"/>
      <c r="E26" s="197">
        <v>5556</v>
      </c>
      <c r="F26" s="113"/>
      <c r="G26" s="113"/>
      <c r="H26" s="113"/>
      <c r="I26" s="113"/>
      <c r="J26" s="113"/>
      <c r="K26" s="113"/>
      <c r="L26" s="113"/>
      <c r="M26" s="153">
        <v>5556</v>
      </c>
      <c r="N26" s="165">
        <v>5556</v>
      </c>
    </row>
    <row r="27" spans="1:14" s="12" customFormat="1" ht="12.75">
      <c r="A27" s="161">
        <v>311</v>
      </c>
      <c r="B27" s="118" t="s">
        <v>30</v>
      </c>
      <c r="C27" s="197">
        <v>4740</v>
      </c>
      <c r="D27" s="198"/>
      <c r="E27" s="197">
        <v>4740</v>
      </c>
      <c r="F27" s="113"/>
      <c r="G27" s="113"/>
      <c r="H27" s="113"/>
      <c r="I27" s="113"/>
      <c r="J27" s="113"/>
      <c r="K27" s="113"/>
      <c r="L27" s="113"/>
      <c r="M27" s="153">
        <v>4740</v>
      </c>
      <c r="N27" s="165">
        <v>4740</v>
      </c>
    </row>
    <row r="28" spans="1:14" s="12" customFormat="1" ht="12.75">
      <c r="A28" s="161">
        <v>312</v>
      </c>
      <c r="B28" s="118" t="s">
        <v>59</v>
      </c>
      <c r="C28" s="153"/>
      <c r="D28" s="113"/>
      <c r="E28" s="153"/>
      <c r="F28" s="113"/>
      <c r="G28" s="113"/>
      <c r="H28" s="113"/>
      <c r="I28" s="113"/>
      <c r="J28" s="113"/>
      <c r="K28" s="113"/>
      <c r="L28" s="113"/>
      <c r="M28" s="153"/>
      <c r="N28" s="165"/>
    </row>
    <row r="29" spans="1:14" s="12" customFormat="1" ht="12.75">
      <c r="A29" s="161">
        <v>313</v>
      </c>
      <c r="B29" s="118" t="s">
        <v>32</v>
      </c>
      <c r="C29" s="197">
        <v>816</v>
      </c>
      <c r="D29" s="198"/>
      <c r="E29" s="197">
        <v>816</v>
      </c>
      <c r="F29" s="113"/>
      <c r="G29" s="113"/>
      <c r="H29" s="113"/>
      <c r="I29" s="113"/>
      <c r="J29" s="113"/>
      <c r="K29" s="113"/>
      <c r="L29" s="113"/>
      <c r="M29" s="153">
        <v>816</v>
      </c>
      <c r="N29" s="165">
        <v>816</v>
      </c>
    </row>
    <row r="30" spans="1:14" ht="12.75">
      <c r="A30" s="125">
        <v>32</v>
      </c>
      <c r="B30" s="119" t="s">
        <v>33</v>
      </c>
      <c r="C30" s="146">
        <v>3444</v>
      </c>
      <c r="D30" s="150"/>
      <c r="E30" s="146">
        <v>3444</v>
      </c>
      <c r="F30" s="150"/>
      <c r="G30" s="150"/>
      <c r="H30" s="150"/>
      <c r="I30" s="150"/>
      <c r="J30" s="150"/>
      <c r="K30" s="150"/>
      <c r="L30" s="150"/>
      <c r="M30" s="147">
        <v>3444</v>
      </c>
      <c r="N30" s="131">
        <v>3444</v>
      </c>
    </row>
    <row r="31" spans="1:14" ht="12.75">
      <c r="A31" s="121">
        <v>321</v>
      </c>
      <c r="B31" s="120" t="s">
        <v>34</v>
      </c>
      <c r="C31" s="147">
        <v>2043</v>
      </c>
      <c r="D31" s="149"/>
      <c r="E31" s="147">
        <v>2043</v>
      </c>
      <c r="F31" s="149"/>
      <c r="G31" s="149"/>
      <c r="H31" s="149"/>
      <c r="I31" s="149"/>
      <c r="J31" s="149"/>
      <c r="K31" s="149"/>
      <c r="L31" s="149"/>
      <c r="M31" s="147">
        <v>2043</v>
      </c>
      <c r="N31" s="131">
        <v>2043</v>
      </c>
    </row>
    <row r="32" spans="1:14" ht="12.75">
      <c r="A32" s="121">
        <v>322</v>
      </c>
      <c r="B32" s="120" t="s">
        <v>35</v>
      </c>
      <c r="C32" s="147">
        <v>1401</v>
      </c>
      <c r="D32" s="149"/>
      <c r="E32" s="147">
        <v>1401</v>
      </c>
      <c r="F32" s="149"/>
      <c r="G32" s="149"/>
      <c r="H32" s="149"/>
      <c r="I32" s="149"/>
      <c r="J32" s="149"/>
      <c r="K32" s="149"/>
      <c r="L32" s="149"/>
      <c r="M32" s="147">
        <v>1401</v>
      </c>
      <c r="N32" s="131">
        <v>1401</v>
      </c>
    </row>
    <row r="33" spans="1:14" s="12" customFormat="1" ht="12.75" customHeight="1">
      <c r="A33" s="121">
        <v>323</v>
      </c>
      <c r="B33" s="120" t="s">
        <v>36</v>
      </c>
      <c r="C33" s="147"/>
      <c r="D33" s="149"/>
      <c r="E33" s="147"/>
      <c r="F33" s="149"/>
      <c r="G33" s="149"/>
      <c r="H33" s="149"/>
      <c r="I33" s="149"/>
      <c r="J33" s="149"/>
      <c r="K33" s="149"/>
      <c r="L33" s="149"/>
      <c r="M33" s="147"/>
      <c r="N33" s="131"/>
    </row>
    <row r="34" spans="1:14" s="12" customFormat="1" ht="12.75">
      <c r="A34" s="123"/>
      <c r="B34" s="116"/>
      <c r="C34" s="154"/>
      <c r="D34" s="112"/>
      <c r="E34" s="154"/>
      <c r="F34" s="112"/>
      <c r="G34" s="112"/>
      <c r="H34" s="112"/>
      <c r="I34" s="112"/>
      <c r="J34" s="112"/>
      <c r="K34" s="112"/>
      <c r="L34" s="112"/>
      <c r="M34" s="155"/>
      <c r="N34" s="166"/>
    </row>
    <row r="35" spans="1:14" s="12" customFormat="1" ht="12.75">
      <c r="A35" s="123"/>
      <c r="B35" s="116"/>
      <c r="C35" s="154"/>
      <c r="D35" s="112"/>
      <c r="E35" s="154"/>
      <c r="F35" s="112"/>
      <c r="G35" s="112"/>
      <c r="H35" s="112"/>
      <c r="I35" s="112"/>
      <c r="J35" s="112"/>
      <c r="K35" s="112"/>
      <c r="L35" s="112"/>
      <c r="M35" s="155"/>
      <c r="N35" s="166"/>
    </row>
    <row r="36" spans="1:14" s="12" customFormat="1" ht="12.75">
      <c r="A36" s="123"/>
      <c r="B36" s="116"/>
      <c r="C36" s="154"/>
      <c r="D36" s="112"/>
      <c r="E36" s="154"/>
      <c r="F36" s="112"/>
      <c r="G36" s="112"/>
      <c r="H36" s="112"/>
      <c r="I36" s="112"/>
      <c r="J36" s="112"/>
      <c r="K36" s="112"/>
      <c r="L36" s="112"/>
      <c r="M36" s="155"/>
      <c r="N36" s="166"/>
    </row>
    <row r="37" spans="1:14" s="12" customFormat="1" ht="12.75">
      <c r="A37" s="123"/>
      <c r="B37" s="116"/>
      <c r="C37" s="154"/>
      <c r="D37" s="112"/>
      <c r="E37" s="154"/>
      <c r="F37" s="112"/>
      <c r="G37" s="112"/>
      <c r="H37" s="112"/>
      <c r="I37" s="112"/>
      <c r="J37" s="112"/>
      <c r="K37" s="112"/>
      <c r="L37" s="112"/>
      <c r="M37" s="155"/>
      <c r="N37" s="166"/>
    </row>
    <row r="38" spans="1:14" s="12" customFormat="1" ht="12.75">
      <c r="A38" s="123"/>
      <c r="B38" s="116"/>
      <c r="C38" s="154"/>
      <c r="D38" s="112"/>
      <c r="E38" s="154"/>
      <c r="F38" s="112"/>
      <c r="G38" s="112"/>
      <c r="H38" s="112"/>
      <c r="I38" s="112"/>
      <c r="J38" s="112"/>
      <c r="K38" s="112"/>
      <c r="L38" s="112"/>
      <c r="M38" s="155"/>
      <c r="N38" s="166"/>
    </row>
    <row r="39" spans="1:14" s="12" customFormat="1" ht="12.75">
      <c r="A39" s="123"/>
      <c r="B39" s="116"/>
      <c r="C39" s="154"/>
      <c r="D39" s="112"/>
      <c r="E39" s="154"/>
      <c r="F39" s="112"/>
      <c r="G39" s="112"/>
      <c r="H39" s="112"/>
      <c r="I39" s="112"/>
      <c r="J39" s="112"/>
      <c r="K39" s="112"/>
      <c r="L39" s="112"/>
      <c r="M39" s="155"/>
      <c r="N39" s="166"/>
    </row>
    <row r="40" spans="1:14" s="12" customFormat="1" ht="12.75">
      <c r="A40" s="123"/>
      <c r="B40" s="116"/>
      <c r="C40" s="154"/>
      <c r="D40" s="112"/>
      <c r="E40" s="154"/>
      <c r="F40" s="112"/>
      <c r="G40" s="112"/>
      <c r="H40" s="112"/>
      <c r="I40" s="112"/>
      <c r="J40" s="112"/>
      <c r="K40" s="112"/>
      <c r="L40" s="112"/>
      <c r="M40" s="155"/>
      <c r="N40" s="166"/>
    </row>
    <row r="41" spans="1:14" s="12" customFormat="1" ht="12.75">
      <c r="A41" s="123"/>
      <c r="B41" s="116"/>
      <c r="C41" s="154"/>
      <c r="D41" s="112"/>
      <c r="E41" s="154"/>
      <c r="F41" s="112"/>
      <c r="G41" s="112"/>
      <c r="H41" s="112"/>
      <c r="I41" s="112"/>
      <c r="J41" s="112"/>
      <c r="K41" s="112"/>
      <c r="L41" s="112"/>
      <c r="M41" s="155"/>
      <c r="N41" s="166"/>
    </row>
    <row r="42" spans="1:14" s="12" customFormat="1" ht="12.75">
      <c r="A42" s="162">
        <v>530202</v>
      </c>
      <c r="B42" s="117" t="s">
        <v>55</v>
      </c>
      <c r="C42" s="155"/>
      <c r="D42" s="111"/>
      <c r="E42" s="155"/>
      <c r="F42" s="111"/>
      <c r="G42" s="111"/>
      <c r="H42" s="111"/>
      <c r="I42" s="111"/>
      <c r="J42" s="111"/>
      <c r="K42" s="111"/>
      <c r="L42" s="111"/>
      <c r="M42" s="155"/>
      <c r="N42" s="166"/>
    </row>
    <row r="43" spans="1:14" ht="12.75">
      <c r="A43" s="125">
        <v>3</v>
      </c>
      <c r="B43" s="119" t="s">
        <v>28</v>
      </c>
      <c r="C43" s="146">
        <v>35000</v>
      </c>
      <c r="D43" s="150"/>
      <c r="E43" s="146">
        <v>35000</v>
      </c>
      <c r="F43" s="150"/>
      <c r="G43" s="150"/>
      <c r="H43" s="150"/>
      <c r="I43" s="150"/>
      <c r="J43" s="150"/>
      <c r="K43" s="150"/>
      <c r="L43" s="150"/>
      <c r="M43" s="146">
        <v>35000</v>
      </c>
      <c r="N43" s="130">
        <v>35000</v>
      </c>
    </row>
    <row r="44" spans="1:14" ht="12.75">
      <c r="A44" s="125">
        <v>31</v>
      </c>
      <c r="B44" s="119" t="s">
        <v>29</v>
      </c>
      <c r="C44" s="146">
        <v>29167</v>
      </c>
      <c r="D44" s="150"/>
      <c r="E44" s="146">
        <v>29167</v>
      </c>
      <c r="F44" s="150"/>
      <c r="G44" s="150"/>
      <c r="H44" s="150"/>
      <c r="I44" s="150"/>
      <c r="J44" s="150"/>
      <c r="K44" s="150"/>
      <c r="L44" s="150"/>
      <c r="M44" s="147">
        <v>29167</v>
      </c>
      <c r="N44" s="131">
        <v>29167</v>
      </c>
    </row>
    <row r="45" spans="1:14" ht="12.75">
      <c r="A45" s="121">
        <v>311</v>
      </c>
      <c r="B45" s="120" t="s">
        <v>30</v>
      </c>
      <c r="C45" s="147">
        <v>24886</v>
      </c>
      <c r="D45" s="149"/>
      <c r="E45" s="147">
        <v>24886</v>
      </c>
      <c r="F45" s="149"/>
      <c r="G45" s="149"/>
      <c r="H45" s="149"/>
      <c r="I45" s="149"/>
      <c r="J45" s="149"/>
      <c r="K45" s="149"/>
      <c r="L45" s="149"/>
      <c r="M45" s="147">
        <v>24886</v>
      </c>
      <c r="N45" s="131">
        <v>24886</v>
      </c>
    </row>
    <row r="46" spans="1:14" ht="12.75">
      <c r="A46" s="163">
        <v>312</v>
      </c>
      <c r="B46" s="116" t="s">
        <v>31</v>
      </c>
      <c r="C46" s="154"/>
      <c r="D46" s="112"/>
      <c r="E46" s="154"/>
      <c r="F46" s="112"/>
      <c r="G46" s="112"/>
      <c r="H46" s="112"/>
      <c r="I46" s="112"/>
      <c r="J46" s="112"/>
      <c r="K46" s="112"/>
      <c r="L46" s="112"/>
      <c r="M46" s="154"/>
      <c r="N46" s="167"/>
    </row>
    <row r="47" spans="1:14" s="12" customFormat="1" ht="12.75" customHeight="1">
      <c r="A47" s="121">
        <v>313</v>
      </c>
      <c r="B47" s="120" t="s">
        <v>32</v>
      </c>
      <c r="C47" s="147">
        <v>4281</v>
      </c>
      <c r="D47" s="149"/>
      <c r="E47" s="147">
        <v>4281</v>
      </c>
      <c r="F47" s="149"/>
      <c r="G47" s="149"/>
      <c r="H47" s="149"/>
      <c r="I47" s="149"/>
      <c r="J47" s="149"/>
      <c r="K47" s="149"/>
      <c r="L47" s="149"/>
      <c r="M47" s="147">
        <v>4281</v>
      </c>
      <c r="N47" s="131">
        <v>4281</v>
      </c>
    </row>
    <row r="48" spans="1:14" s="12" customFormat="1" ht="12.75">
      <c r="A48" s="123">
        <v>32</v>
      </c>
      <c r="B48" s="158" t="s">
        <v>33</v>
      </c>
      <c r="C48" s="155">
        <v>5833</v>
      </c>
      <c r="D48" s="111"/>
      <c r="E48" s="155">
        <v>5833</v>
      </c>
      <c r="F48" s="111"/>
      <c r="G48" s="111"/>
      <c r="H48" s="111"/>
      <c r="I48" s="111"/>
      <c r="J48" s="111"/>
      <c r="K48" s="111"/>
      <c r="L48" s="111"/>
      <c r="M48" s="155">
        <v>5833</v>
      </c>
      <c r="N48" s="166">
        <v>5833</v>
      </c>
    </row>
    <row r="49" spans="1:14" s="12" customFormat="1" ht="12.75">
      <c r="A49" s="121">
        <v>321</v>
      </c>
      <c r="B49" s="120" t="s">
        <v>34</v>
      </c>
      <c r="C49" s="147"/>
      <c r="D49" s="149"/>
      <c r="E49" s="147"/>
      <c r="F49" s="149"/>
      <c r="G49" s="149"/>
      <c r="H49" s="149"/>
      <c r="I49" s="149"/>
      <c r="J49" s="149"/>
      <c r="K49" s="149"/>
      <c r="L49" s="149"/>
      <c r="M49" s="146"/>
      <c r="N49" s="130"/>
    </row>
    <row r="50" spans="1:14" ht="12.75">
      <c r="A50" s="121">
        <v>322</v>
      </c>
      <c r="B50" s="120" t="s">
        <v>35</v>
      </c>
      <c r="C50" s="147">
        <v>5833</v>
      </c>
      <c r="D50" s="149"/>
      <c r="E50" s="147">
        <v>5833</v>
      </c>
      <c r="F50" s="133"/>
      <c r="G50" s="149"/>
      <c r="H50" s="149"/>
      <c r="I50" s="149"/>
      <c r="J50" s="149"/>
      <c r="K50" s="149"/>
      <c r="L50" s="149"/>
      <c r="M50" s="147">
        <v>5833</v>
      </c>
      <c r="N50" s="131">
        <v>5833</v>
      </c>
    </row>
    <row r="51" spans="1:14" ht="12.75">
      <c r="A51" s="168"/>
      <c r="B51" s="169" t="s">
        <v>56</v>
      </c>
      <c r="C51" s="171">
        <v>3648523</v>
      </c>
      <c r="D51" s="171">
        <v>375000</v>
      </c>
      <c r="E51" s="171">
        <v>44000</v>
      </c>
      <c r="F51" s="171">
        <v>400043</v>
      </c>
      <c r="G51" s="193">
        <v>2415</v>
      </c>
      <c r="H51" s="171">
        <v>228911</v>
      </c>
      <c r="I51" s="170"/>
      <c r="J51" s="171">
        <v>2598154</v>
      </c>
      <c r="K51" s="170"/>
      <c r="L51" s="170"/>
      <c r="M51" s="172">
        <v>3662560</v>
      </c>
      <c r="N51" s="172">
        <v>3648657</v>
      </c>
    </row>
    <row r="52" spans="13:14" ht="12.75">
      <c r="M52" s="10"/>
      <c r="N52" s="10"/>
    </row>
    <row r="53" s="12" customFormat="1" ht="12.75"/>
    <row r="54" spans="13:14" ht="12.75">
      <c r="M54" s="10"/>
      <c r="N54" s="10"/>
    </row>
    <row r="55" spans="13:14" ht="12.75">
      <c r="M55" s="10"/>
      <c r="N55" s="10"/>
    </row>
    <row r="56" spans="1:14" ht="12.75">
      <c r="A56" s="88"/>
      <c r="B56" s="15"/>
      <c r="C56" s="14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88"/>
      <c r="B57" s="1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2" s="12" customFormat="1" ht="12.75">
      <c r="A58" s="89"/>
      <c r="B58" s="91"/>
    </row>
    <row r="59" spans="1:14" ht="12.75">
      <c r="A59" s="88"/>
      <c r="B59" s="1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2.75">
      <c r="A60" s="89"/>
      <c r="B60" s="1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2" s="12" customFormat="1" ht="12.75" customHeight="1">
      <c r="A61" s="98"/>
      <c r="B61" s="91"/>
    </row>
    <row r="62" spans="1:2" s="12" customFormat="1" ht="12.75">
      <c r="A62" s="89"/>
      <c r="B62" s="91"/>
    </row>
    <row r="63" spans="1:2" s="12" customFormat="1" ht="12.75">
      <c r="A63" s="89"/>
      <c r="B63" s="91"/>
    </row>
    <row r="64" spans="1:14" ht="12.75">
      <c r="A64" s="88"/>
      <c r="B64" s="15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2.75">
      <c r="A65" s="88"/>
      <c r="B65" s="15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88"/>
      <c r="B66" s="15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2" s="12" customFormat="1" ht="12.75">
      <c r="A67" s="89"/>
      <c r="B67" s="91"/>
    </row>
    <row r="68" spans="1:14" ht="12.75">
      <c r="A68" s="88"/>
      <c r="B68" s="15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.75">
      <c r="A69" s="88"/>
      <c r="B69" s="1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.75">
      <c r="A70" s="88"/>
      <c r="B70" s="15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.75">
      <c r="A71" s="88"/>
      <c r="B71" s="15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2" s="12" customFormat="1" ht="12.75">
      <c r="A72" s="89"/>
      <c r="B72" s="91"/>
    </row>
    <row r="73" spans="1:14" ht="12.75">
      <c r="A73" s="88"/>
      <c r="B73" s="15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89"/>
      <c r="B74" s="1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2" s="12" customFormat="1" ht="12.75" customHeight="1">
      <c r="A75" s="98"/>
      <c r="B75" s="91"/>
    </row>
    <row r="76" spans="1:2" s="12" customFormat="1" ht="12.75">
      <c r="A76" s="89"/>
      <c r="B76" s="91"/>
    </row>
    <row r="77" spans="1:2" s="12" customFormat="1" ht="12.75">
      <c r="A77" s="89"/>
      <c r="B77" s="91"/>
    </row>
    <row r="78" spans="1:14" ht="12.75">
      <c r="A78" s="88"/>
      <c r="B78" s="15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88"/>
      <c r="B79" s="15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88"/>
      <c r="B80" s="1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2" s="12" customFormat="1" ht="12.75">
      <c r="A81" s="89"/>
      <c r="B81" s="91"/>
    </row>
    <row r="82" spans="1:14" ht="12.75">
      <c r="A82" s="88"/>
      <c r="B82" s="1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88"/>
      <c r="B83" s="15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88"/>
      <c r="B84" s="15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88"/>
      <c r="B85" s="15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2" s="12" customFormat="1" ht="12.75">
      <c r="A86" s="89"/>
      <c r="B86" s="91"/>
    </row>
    <row r="87" spans="1:14" ht="12.75">
      <c r="A87" s="88"/>
      <c r="B87" s="15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2.75">
      <c r="A88" s="89"/>
      <c r="B88" s="15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2" s="12" customFormat="1" ht="12.75">
      <c r="A89" s="98"/>
      <c r="B89" s="91"/>
    </row>
    <row r="90" spans="1:2" s="12" customFormat="1" ht="12.75">
      <c r="A90" s="89"/>
      <c r="B90" s="91"/>
    </row>
    <row r="91" spans="1:2" s="12" customFormat="1" ht="12.75">
      <c r="A91" s="89"/>
      <c r="B91" s="91"/>
    </row>
    <row r="92" spans="1:14" ht="12.75">
      <c r="A92" s="88"/>
      <c r="B92" s="15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2.75">
      <c r="A93" s="88"/>
      <c r="B93" s="15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2.75">
      <c r="A94" s="88"/>
      <c r="B94" s="15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2" s="12" customFormat="1" ht="12.75">
      <c r="A95" s="89"/>
      <c r="B95" s="91"/>
    </row>
    <row r="96" spans="1:14" ht="12.75">
      <c r="A96" s="88"/>
      <c r="B96" s="15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2.75">
      <c r="A97" s="88"/>
      <c r="B97" s="15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2.75">
      <c r="A98" s="88"/>
      <c r="B98" s="15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2.75">
      <c r="A99" s="88"/>
      <c r="B99" s="15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2" s="12" customFormat="1" ht="12.75">
      <c r="A100" s="89"/>
      <c r="B100" s="91"/>
    </row>
    <row r="101" spans="1:14" ht="12.75">
      <c r="A101" s="88"/>
      <c r="B101" s="15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2" s="12" customFormat="1" ht="12.75">
      <c r="A102" s="89"/>
      <c r="B102" s="91"/>
    </row>
    <row r="103" spans="1:2" s="12" customFormat="1" ht="12.75">
      <c r="A103" s="89"/>
      <c r="B103" s="91"/>
    </row>
    <row r="104" spans="1:14" ht="12.75">
      <c r="A104" s="88"/>
      <c r="B104" s="15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2.75">
      <c r="A105" s="88"/>
      <c r="B105" s="15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2.75">
      <c r="A106" s="89"/>
      <c r="B106" s="15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2" s="12" customFormat="1" ht="12.75" customHeight="1">
      <c r="A107" s="98"/>
      <c r="B107" s="91"/>
    </row>
    <row r="108" spans="1:2" s="12" customFormat="1" ht="12.75">
      <c r="A108" s="89"/>
      <c r="B108" s="91"/>
    </row>
    <row r="109" spans="1:2" s="12" customFormat="1" ht="12.75">
      <c r="A109" s="89"/>
      <c r="B109" s="91"/>
    </row>
    <row r="110" spans="1:14" ht="12.75">
      <c r="A110" s="88"/>
      <c r="B110" s="15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2.75">
      <c r="A111" s="88"/>
      <c r="B111" s="15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2.75">
      <c r="A112" s="88"/>
      <c r="B112" s="15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2" s="12" customFormat="1" ht="12.75">
      <c r="A113" s="89"/>
      <c r="B113" s="91"/>
    </row>
    <row r="114" spans="1:14" ht="12.75">
      <c r="A114" s="88"/>
      <c r="B114" s="15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2.75">
      <c r="A115" s="88"/>
      <c r="B115" s="15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2.75">
      <c r="A116" s="88"/>
      <c r="B116" s="15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2.75">
      <c r="A117" s="88"/>
      <c r="B117" s="15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2" s="12" customFormat="1" ht="12.75">
      <c r="A118" s="89"/>
      <c r="B118" s="91"/>
    </row>
    <row r="119" spans="1:14" ht="12.75">
      <c r="A119" s="88"/>
      <c r="B119" s="15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2" s="12" customFormat="1" ht="12.75">
      <c r="A120" s="89"/>
      <c r="B120" s="91"/>
    </row>
    <row r="121" spans="1:14" ht="12.75">
      <c r="A121" s="88"/>
      <c r="B121" s="15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2" s="12" customFormat="1" ht="12.75">
      <c r="A122" s="89"/>
      <c r="B122" s="91"/>
    </row>
    <row r="123" spans="1:2" s="12" customFormat="1" ht="12.75">
      <c r="A123" s="89"/>
      <c r="B123" s="91"/>
    </row>
    <row r="124" spans="1:14" ht="12.75" customHeight="1">
      <c r="A124" s="88"/>
      <c r="B124" s="15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2.75">
      <c r="A125" s="88"/>
      <c r="B125" s="15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2.75">
      <c r="A126" s="89"/>
      <c r="B126" s="15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2" s="12" customFormat="1" ht="12.75">
      <c r="A127" s="98"/>
      <c r="B127" s="91"/>
    </row>
    <row r="128" spans="1:2" s="12" customFormat="1" ht="12.75">
      <c r="A128" s="89"/>
      <c r="B128" s="91"/>
    </row>
    <row r="129" spans="1:2" s="12" customFormat="1" ht="12.75">
      <c r="A129" s="89"/>
      <c r="B129" s="91"/>
    </row>
    <row r="130" spans="1:14" ht="12.75">
      <c r="A130" s="88"/>
      <c r="B130" s="15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2.75">
      <c r="A131" s="88"/>
      <c r="B131" s="15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2.75">
      <c r="A132" s="88"/>
      <c r="B132" s="15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2" s="12" customFormat="1" ht="12.75">
      <c r="A133" s="89"/>
      <c r="B133" s="91"/>
    </row>
    <row r="134" spans="1:14" ht="12.75">
      <c r="A134" s="88"/>
      <c r="B134" s="15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2.75">
      <c r="A135" s="88"/>
      <c r="B135" s="15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2.75">
      <c r="A136" s="88"/>
      <c r="B136" s="15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2.75">
      <c r="A137" s="88"/>
      <c r="B137" s="15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2" s="12" customFormat="1" ht="12.75">
      <c r="A138" s="89"/>
      <c r="B138" s="91"/>
    </row>
    <row r="139" spans="1:14" ht="12.75">
      <c r="A139" s="88"/>
      <c r="B139" s="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2" s="12" customFormat="1" ht="12.75">
      <c r="A140" s="89"/>
      <c r="B140" s="91"/>
    </row>
    <row r="141" spans="1:2" s="12" customFormat="1" ht="12.75">
      <c r="A141" s="89"/>
      <c r="B141" s="91"/>
    </row>
    <row r="142" spans="1:14" ht="12.75">
      <c r="A142" s="88"/>
      <c r="B142" s="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2" s="12" customFormat="1" ht="12.75">
      <c r="A143" s="89"/>
      <c r="B143" s="91"/>
    </row>
    <row r="144" spans="1:14" ht="12.75">
      <c r="A144" s="88"/>
      <c r="B144" s="15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2.75">
      <c r="A145" s="88"/>
      <c r="B145" s="15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2.75">
      <c r="A146" s="89"/>
      <c r="B146" s="15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2.75">
      <c r="A147" s="89"/>
      <c r="B147" s="15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2.75">
      <c r="A148" s="89"/>
      <c r="B148" s="15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2.75">
      <c r="A149" s="89"/>
      <c r="B149" s="15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2.75">
      <c r="A150" s="89"/>
      <c r="B150" s="15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2.75">
      <c r="A151" s="89"/>
      <c r="B151" s="15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2.75">
      <c r="A152" s="89"/>
      <c r="B152" s="15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2.75">
      <c r="A153" s="89"/>
      <c r="B153" s="15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2.75">
      <c r="A154" s="89"/>
      <c r="B154" s="15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2.75">
      <c r="A155" s="89"/>
      <c r="B155" s="15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2.75">
      <c r="A156" s="89"/>
      <c r="B156" s="15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2.75">
      <c r="A157" s="89"/>
      <c r="B157" s="15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2.75">
      <c r="A158" s="89"/>
      <c r="B158" s="15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2.75">
      <c r="A159" s="89"/>
      <c r="B159" s="15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2.75">
      <c r="A160" s="89"/>
      <c r="B160" s="15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2.75">
      <c r="A161" s="89"/>
      <c r="B161" s="15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2.75">
      <c r="A162" s="89"/>
      <c r="B162" s="15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2.75">
      <c r="A163" s="89"/>
      <c r="B163" s="15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2.75">
      <c r="A164" s="89"/>
      <c r="B164" s="15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2.75">
      <c r="A165" s="89"/>
      <c r="B165" s="15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2.75">
      <c r="A166" s="89"/>
      <c r="B166" s="15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2.75">
      <c r="A167" s="89"/>
      <c r="B167" s="15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2.75">
      <c r="A168" s="89"/>
      <c r="B168" s="15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2.75">
      <c r="A169" s="89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2.75">
      <c r="A170" s="89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2.75">
      <c r="A171" s="89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2.75">
      <c r="A172" s="89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2.75">
      <c r="A173" s="89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2.75">
      <c r="A174" s="89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2.75">
      <c r="A175" s="89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2.75">
      <c r="A176" s="89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2.75">
      <c r="A177" s="89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2.75">
      <c r="A178" s="89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2.75">
      <c r="A179" s="89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2.75">
      <c r="A180" s="89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2.75">
      <c r="A181" s="89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2.75">
      <c r="A182" s="89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2.75">
      <c r="A183" s="89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2.75">
      <c r="A184" s="89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2.75">
      <c r="A185" s="89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2.75">
      <c r="A186" s="89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2.75">
      <c r="A187" s="89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2.75">
      <c r="A188" s="89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2.75">
      <c r="A189" s="89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2.75">
      <c r="A190" s="89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2.75">
      <c r="A191" s="89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2.75">
      <c r="A192" s="89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2.75">
      <c r="A193" s="89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2.75">
      <c r="A194" s="89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2.75">
      <c r="A195" s="89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2.75">
      <c r="A196" s="89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2.75">
      <c r="A197" s="89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2.75">
      <c r="A198" s="89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2.75">
      <c r="A199" s="89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2.75">
      <c r="A200" s="89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ht="12.75">
      <c r="A201" s="89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1:14" ht="12.75">
      <c r="A202" s="89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1:14" ht="12.75">
      <c r="A203" s="89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ht="12.75">
      <c r="A204" s="89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1:14" ht="12.75">
      <c r="A205" s="89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 ht="12.75">
      <c r="A206" s="89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ht="12.75">
      <c r="A207" s="89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ht="12.75">
      <c r="A208" s="89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4" ht="12.75">
      <c r="A209" s="89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ht="12.75">
      <c r="A210" s="89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4" ht="12.75">
      <c r="A211" s="89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4" ht="12.75">
      <c r="A212" s="89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4" ht="12.75">
      <c r="A213" s="89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14" ht="12.75">
      <c r="A214" s="89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4" ht="12.75">
      <c r="A215" s="89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ht="12.75">
      <c r="A216" s="89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ht="12.75">
      <c r="A217" s="89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14" ht="12.75">
      <c r="A218" s="89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ht="12.75">
      <c r="A219" s="89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ht="12.75">
      <c r="A220" s="89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ht="12.75">
      <c r="A221" s="89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ht="12.75">
      <c r="A222" s="89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14" ht="12.75">
      <c r="A223" s="89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14" ht="12.75">
      <c r="A224" s="89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ht="12.75">
      <c r="A225" s="89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ht="12.75">
      <c r="A226" s="89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ht="12.75">
      <c r="A227" s="89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ht="12.75">
      <c r="A228" s="89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ht="12.75">
      <c r="A229" s="89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ht="12.75">
      <c r="A230" s="89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2.75">
      <c r="A231" s="89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14" ht="12.75">
      <c r="A232" s="89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ht="12.75">
      <c r="A233" s="89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ht="12.75">
      <c r="A234" s="89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 ht="12.75">
      <c r="A235" s="89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ht="12.75">
      <c r="A236" s="89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ht="12.75">
      <c r="A237" s="89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14" ht="12.75">
      <c r="A238" s="89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2.75">
      <c r="A239" s="89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14" ht="12.75">
      <c r="A240" s="89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ht="12.75">
      <c r="A241" s="89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ht="12.75">
      <c r="A242" s="89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 ht="12.75">
      <c r="A243" s="89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ht="12.75">
      <c r="A244" s="89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1:14" ht="12.75">
      <c r="A245" s="89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14" ht="12.75">
      <c r="A246" s="89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 ht="12.75">
      <c r="A247" s="89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1:14" ht="12.75">
      <c r="A248" s="89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 ht="12.75">
      <c r="A249" s="89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14" ht="12.75">
      <c r="A250" s="89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14" ht="12.75">
      <c r="A251" s="89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4" ht="12.75">
      <c r="A252" s="89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ht="12.75">
      <c r="A253" s="89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14" ht="12.75">
      <c r="A254" s="89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ht="12.75">
      <c r="A255" s="89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14" ht="12.75">
      <c r="A256" s="89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ht="12.75">
      <c r="A257" s="89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ht="12.75">
      <c r="A258" s="89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ht="12.75">
      <c r="A259" s="89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ht="12.75">
      <c r="A260" s="89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ht="12.75">
      <c r="A261" s="89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ht="12.75">
      <c r="A262" s="89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ht="12.75">
      <c r="A263" s="89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1:14" ht="12.75">
      <c r="A264" s="89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1:14" ht="12.75">
      <c r="A265" s="89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1:14" ht="12.75">
      <c r="A266" s="89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1:14" ht="12.75">
      <c r="A267" s="89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1:14" ht="12.75">
      <c r="A268" s="89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1:14" ht="12.75">
      <c r="A269" s="89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1:14" ht="12.75">
      <c r="A270" s="89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 ht="12.75">
      <c r="A271" s="89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1:14" ht="12.75">
      <c r="A272" s="89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1:14" ht="12.75">
      <c r="A273" s="89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1:14" ht="12.75">
      <c r="A274" s="89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1:14" ht="12.75">
      <c r="A275" s="89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1:14" ht="12.75">
      <c r="A276" s="89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1:14" ht="12.75">
      <c r="A277" s="89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 ht="12.75">
      <c r="A278" s="89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4" ht="12.75">
      <c r="A279" s="89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1:14" ht="12.75">
      <c r="A280" s="89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1:14" ht="12.75">
      <c r="A281" s="89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1:14" ht="12.75">
      <c r="A282" s="89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1:14" ht="12.75">
      <c r="A283" s="89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1:14" ht="12.75">
      <c r="A284" s="89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4" ht="12.75">
      <c r="A285" s="89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1:14" ht="12.75">
      <c r="A286" s="89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1:14" ht="12.75">
      <c r="A287" s="89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 ht="12.75">
      <c r="A288" s="89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1:14" ht="12.75">
      <c r="A289" s="89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4" ht="12.75">
      <c r="A290" s="89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1:14" ht="12.75">
      <c r="A291" s="89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4" ht="12.75">
      <c r="A292" s="89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1:14" ht="12.75">
      <c r="A293" s="89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 ht="12.75">
      <c r="A294" s="89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1:14" ht="12.75">
      <c r="A295" s="89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12.75">
      <c r="A296" s="89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1:14" ht="12.75">
      <c r="A297" s="89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1:14" ht="12.75">
      <c r="A298" s="89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ht="12.75">
      <c r="A299" s="89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1:14" ht="12.75">
      <c r="A300" s="89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1:14" ht="12.75">
      <c r="A301" s="89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1:14" ht="12.75">
      <c r="A302" s="89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1:14" ht="12.75">
      <c r="A303" s="89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4" ht="12.75">
      <c r="A304" s="89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4" ht="12.75">
      <c r="A305" s="89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ht="12.75">
      <c r="A306" s="89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 ht="12.75">
      <c r="A307" s="89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 ht="12.75">
      <c r="A308" s="89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1:14" ht="12.75">
      <c r="A309" s="89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ht="12.75">
      <c r="A310" s="89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1:14" ht="12.75">
      <c r="A311" s="89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12.75">
      <c r="A312" s="89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4" ht="12.75">
      <c r="A313" s="89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1:14" ht="12.75">
      <c r="A314" s="89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1:14" ht="12.75">
      <c r="A315" s="89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1:14" ht="12.75">
      <c r="A316" s="89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2.75">
      <c r="A317" s="89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 ht="12.75">
      <c r="A318" s="89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1:14" ht="12.75">
      <c r="A319" s="89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1:14" ht="12.75">
      <c r="A320" s="89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1:14" ht="12.75">
      <c r="A321" s="89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1:14" ht="12.75">
      <c r="A322" s="89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 ht="12.75">
      <c r="A323" s="89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1:14" ht="12.75">
      <c r="A324" s="89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1:14" ht="12.75">
      <c r="A325" s="89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1:14" ht="12.75">
      <c r="A326" s="89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4" ht="12.75">
      <c r="A327" s="89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1:14" ht="12.75">
      <c r="A328" s="89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1:14" ht="12.75">
      <c r="A329" s="89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1:14" ht="12.75">
      <c r="A330" s="89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1:14" ht="12.75">
      <c r="A331" s="89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4" ht="12.75">
      <c r="A332" s="89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1:14" ht="12.75">
      <c r="A333" s="89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1:14" ht="12.75">
      <c r="A334" s="89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1:14" ht="12.75">
      <c r="A335" s="89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1:14" ht="12.75">
      <c r="A336" s="89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1:14" ht="12.75">
      <c r="A337" s="89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1:14" ht="12.75">
      <c r="A338" s="89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1:14" ht="12.75">
      <c r="A339" s="89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1:14" ht="12.75">
      <c r="A340" s="89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2.75">
      <c r="A341" s="89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1:14" ht="12.75">
      <c r="A342" s="89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1:14" ht="12.75">
      <c r="A343" s="89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4" ht="12.75">
      <c r="A344" s="89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1:14" ht="12.75">
      <c r="A345" s="89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1:14" ht="12.75">
      <c r="A346" s="89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4" ht="12.75">
      <c r="A347" s="89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1:14" ht="12.75">
      <c r="A348" s="89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1:14" ht="12.75">
      <c r="A349" s="89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1:14" ht="12.75">
      <c r="A350" s="89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1:14" ht="12.75">
      <c r="A351" s="89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1:14" ht="12.75">
      <c r="A352" s="89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1:14" ht="12.75">
      <c r="A353" s="89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1:14" ht="12.75">
      <c r="A354" s="89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 spans="1:14" ht="12.75">
      <c r="A355" s="89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1:14" ht="12.75">
      <c r="A356" s="89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 spans="1:14" ht="12.75">
      <c r="A357" s="89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1:14" ht="12.75">
      <c r="A358" s="89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ht="12.75">
      <c r="A359" s="89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1:14" ht="12.75">
      <c r="A360" s="89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89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1:14" ht="12.75">
      <c r="A362" s="89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1:14" ht="12.75">
      <c r="A363" s="89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4" ht="12.75">
      <c r="A364" s="89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1:14" ht="12.75">
      <c r="A365" s="89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1:14" ht="12.75">
      <c r="A366" s="89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1:14" ht="12.75">
      <c r="A367" s="89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1:14" ht="12.75">
      <c r="A368" s="89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1:14" ht="12.75">
      <c r="A369" s="89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1:14" ht="12.75">
      <c r="A370" s="89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 spans="1:14" ht="12.75">
      <c r="A371" s="89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1:14" ht="12.75">
      <c r="A372" s="89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1:14" ht="12.75">
      <c r="A373" s="89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1:14" ht="12.75">
      <c r="A374" s="89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 spans="1:14" ht="12.75">
      <c r="A375" s="89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 spans="1:14" ht="12.75">
      <c r="A376" s="89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1:14" ht="12.75">
      <c r="A377" s="89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1:14" ht="12.75">
      <c r="A378" s="89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ht="12.75">
      <c r="A379" s="89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1:14" ht="12.75">
      <c r="A380" s="89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1:14" ht="12.75">
      <c r="A381" s="89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 ht="12.75">
      <c r="A382" s="89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1:14" ht="12.75">
      <c r="A383" s="89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4" ht="12.75">
      <c r="A384" s="89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1:14" ht="12.75">
      <c r="A385" s="89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1:14" ht="12.75">
      <c r="A386" s="89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1:14" ht="12.75">
      <c r="A387" s="89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1:14" ht="12.75">
      <c r="A388" s="89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1:14" ht="12.75">
      <c r="A389" s="89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 spans="1:14" ht="12.75">
      <c r="A390" s="89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 spans="1:14" ht="12.75">
      <c r="A391" s="89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1:14" ht="12.75">
      <c r="A392" s="89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 spans="1:14" ht="12.75">
      <c r="A393" s="89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 spans="1:14" ht="12.75">
      <c r="A394" s="89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 spans="1:14" ht="12.75">
      <c r="A395" s="89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 spans="1:14" ht="12.75">
      <c r="A396" s="89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1:14" ht="12.75">
      <c r="A397" s="89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 spans="1:14" ht="12.75">
      <c r="A398" s="89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 spans="1:14" ht="12.75">
      <c r="A399" s="89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1:14" ht="12.75">
      <c r="A400" s="89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 spans="1:14" ht="12.75">
      <c r="A401" s="89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1:14" ht="12.75">
      <c r="A402" s="89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1:14" ht="12.75">
      <c r="A403" s="89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1:14" ht="12.75">
      <c r="A404" s="89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 spans="1:14" ht="12.75">
      <c r="A405" s="89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1:14" ht="12.75">
      <c r="A406" s="89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 spans="1:14" ht="12.75">
      <c r="A407" s="89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 spans="1:14" ht="12.75">
      <c r="A408" s="89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 spans="1:14" ht="12.75">
      <c r="A409" s="89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  <row r="410" spans="1:14" ht="12.75">
      <c r="A410" s="89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</row>
    <row r="411" spans="1:14" ht="12.75">
      <c r="A411" s="89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 spans="1:14" ht="12.75">
      <c r="A412" s="89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</row>
    <row r="413" spans="1:14" ht="12.75">
      <c r="A413" s="89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</row>
    <row r="414" spans="1:14" ht="12.75">
      <c r="A414" s="89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</row>
    <row r="415" spans="1:14" ht="12.75">
      <c r="A415" s="89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</row>
    <row r="416" spans="1:14" ht="12.75">
      <c r="A416" s="89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</row>
    <row r="417" spans="1:14" ht="12.75">
      <c r="A417" s="89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</row>
    <row r="418" spans="1:14" ht="12.75">
      <c r="A418" s="89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</row>
    <row r="419" spans="1:14" ht="12.75">
      <c r="A419" s="89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 spans="1:14" ht="12.75">
      <c r="A420" s="89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</row>
    <row r="421" spans="1:14" ht="12.75">
      <c r="A421" s="89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</row>
    <row r="422" spans="1:14" ht="12.75">
      <c r="A422" s="89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</row>
    <row r="423" spans="1:14" ht="12.75">
      <c r="A423" s="89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</row>
    <row r="424" spans="1:14" ht="12.75">
      <c r="A424" s="89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</row>
    <row r="425" spans="1:14" ht="12.75">
      <c r="A425" s="89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</row>
    <row r="426" spans="1:14" ht="12.75">
      <c r="A426" s="89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</row>
    <row r="427" spans="1:14" ht="12.75">
      <c r="A427" s="89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</row>
    <row r="428" spans="1:14" ht="12.75">
      <c r="A428" s="89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</row>
    <row r="429" spans="1:14" ht="12.75">
      <c r="A429" s="89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</row>
    <row r="430" spans="1:14" ht="12.75">
      <c r="A430" s="89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</row>
    <row r="431" spans="1:14" ht="12.75">
      <c r="A431" s="89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</row>
    <row r="432" spans="1:14" ht="12.75">
      <c r="A432" s="89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</row>
  </sheetData>
  <sheetProtection/>
  <mergeCells count="1">
    <mergeCell ref="A1:N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2014-10-29T11:35:08Z</cp:lastPrinted>
  <dcterms:created xsi:type="dcterms:W3CDTF">2013-09-11T11:00:21Z</dcterms:created>
  <dcterms:modified xsi:type="dcterms:W3CDTF">2014-10-29T11:46:11Z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